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евостьянов\НА САЙТ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48" i="1" l="1"/>
  <c r="G26" i="1"/>
  <c r="L133" i="1"/>
  <c r="L120" i="1"/>
  <c r="L106" i="1"/>
  <c r="L91" i="1"/>
  <c r="L77" i="1"/>
  <c r="L62" i="1"/>
  <c r="L54" i="1"/>
  <c r="L34" i="1"/>
  <c r="L26" i="1"/>
  <c r="L147" i="1"/>
  <c r="J54" i="1"/>
  <c r="I54" i="1"/>
  <c r="H54" i="1"/>
  <c r="G54" i="1"/>
  <c r="F54" i="1"/>
  <c r="L20" i="1"/>
  <c r="J147" i="1"/>
  <c r="I147" i="1"/>
  <c r="H147" i="1"/>
  <c r="G147" i="1"/>
  <c r="F147" i="1"/>
  <c r="B140" i="1"/>
  <c r="A140" i="1"/>
  <c r="L139" i="1"/>
  <c r="J139" i="1"/>
  <c r="I139" i="1"/>
  <c r="H139" i="1"/>
  <c r="G139" i="1"/>
  <c r="F139" i="1"/>
  <c r="J133" i="1"/>
  <c r="I133" i="1"/>
  <c r="H133" i="1"/>
  <c r="G133" i="1"/>
  <c r="F133" i="1"/>
  <c r="B127" i="1"/>
  <c r="A127" i="1"/>
  <c r="L126" i="1"/>
  <c r="J126" i="1"/>
  <c r="I126" i="1"/>
  <c r="H126" i="1"/>
  <c r="G126" i="1"/>
  <c r="F126" i="1"/>
  <c r="J120" i="1"/>
  <c r="I120" i="1"/>
  <c r="H120" i="1"/>
  <c r="G120" i="1"/>
  <c r="F120" i="1"/>
  <c r="B113" i="1"/>
  <c r="A113" i="1"/>
  <c r="J112" i="1"/>
  <c r="I112" i="1"/>
  <c r="H112" i="1"/>
  <c r="G112" i="1"/>
  <c r="F112" i="1"/>
  <c r="J106" i="1"/>
  <c r="I106" i="1"/>
  <c r="H106" i="1"/>
  <c r="G106" i="1"/>
  <c r="F106" i="1"/>
  <c r="B99" i="1"/>
  <c r="A99" i="1"/>
  <c r="L98" i="1"/>
  <c r="J98" i="1"/>
  <c r="I98" i="1"/>
  <c r="H98" i="1"/>
  <c r="G98" i="1"/>
  <c r="F98" i="1"/>
  <c r="J91" i="1"/>
  <c r="I91" i="1"/>
  <c r="H91" i="1"/>
  <c r="G91" i="1"/>
  <c r="F91" i="1"/>
  <c r="B84" i="1"/>
  <c r="A84" i="1"/>
  <c r="J83" i="1"/>
  <c r="I83" i="1"/>
  <c r="H83" i="1"/>
  <c r="G83" i="1"/>
  <c r="F83" i="1"/>
  <c r="J77" i="1"/>
  <c r="I77" i="1"/>
  <c r="H77" i="1"/>
  <c r="G77" i="1"/>
  <c r="F77" i="1"/>
  <c r="B70" i="1"/>
  <c r="A70" i="1"/>
  <c r="L69" i="1"/>
  <c r="J69" i="1"/>
  <c r="I69" i="1"/>
  <c r="H69" i="1"/>
  <c r="G69" i="1"/>
  <c r="F69" i="1"/>
  <c r="J62" i="1"/>
  <c r="I62" i="1"/>
  <c r="H62" i="1"/>
  <c r="G62" i="1"/>
  <c r="F62" i="1"/>
  <c r="B55" i="1"/>
  <c r="A55" i="1"/>
  <c r="J48" i="1"/>
  <c r="I48" i="1"/>
  <c r="H48" i="1"/>
  <c r="G48" i="1"/>
  <c r="F48" i="1"/>
  <c r="B42" i="1"/>
  <c r="A42" i="1"/>
  <c r="L41" i="1"/>
  <c r="J41" i="1"/>
  <c r="I41" i="1"/>
  <c r="H41" i="1"/>
  <c r="G41" i="1"/>
  <c r="F41" i="1"/>
  <c r="J34" i="1"/>
  <c r="I34" i="1"/>
  <c r="H34" i="1"/>
  <c r="G34" i="1"/>
  <c r="F34" i="1"/>
  <c r="B27" i="1"/>
  <c r="A27" i="1"/>
  <c r="J26" i="1"/>
  <c r="I26" i="1"/>
  <c r="H26" i="1"/>
  <c r="F26" i="1"/>
  <c r="J20" i="1"/>
  <c r="I20" i="1"/>
  <c r="H20" i="1"/>
  <c r="G20" i="1"/>
  <c r="F20" i="1"/>
  <c r="B14" i="1"/>
  <c r="A14" i="1"/>
  <c r="L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<sst xmlns="http://schemas.openxmlformats.org/spreadsheetml/2006/main" count="398" uniqueCount="133">
  <si>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</si>
  <si>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</si>
  <si>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</si>
  <si>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</si>
  <si>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</si>
  <si>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</si>
  <si>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</si>
  <si>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</si>
  <si>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</si>
  <si>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</si>
  <si>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</si>
  <si>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</si>
  <si>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</si>
  <si>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</si>
  <si>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</si>
  <si>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</si>
  <si>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</si>
  <si>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</si>
  <si>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</si>
  <si>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</si>
  <si>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</si>
  <si>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</si>
  <si>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</si>
  <si>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</si>
  <si>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</si>
  <si>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</si>
  <si>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</si>
  <si>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</si>
  <si>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</si>
  <si>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</si>
  <si>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</si>
  <si>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</si>
  <si>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</si>
  <si>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</si>
  <si>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</si>
  <si>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</si>
  <si>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</si>
  <si>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</si>
  <si>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Сафронова Е.Г.</t>
  </si>
  <si>
    <t>МБОУ СОШ №36 г. Пензы</t>
  </si>
  <si>
    <t>Каша "Дружба"</t>
  </si>
  <si>
    <t>102/Пр</t>
  </si>
  <si>
    <t>Кофейный напиток с молоком</t>
  </si>
  <si>
    <t>286/Пр</t>
  </si>
  <si>
    <t>Хлеб ржаной</t>
  </si>
  <si>
    <t>6.3.5.3</t>
  </si>
  <si>
    <t>Яйцо вареное</t>
  </si>
  <si>
    <t>1 шт</t>
  </si>
  <si>
    <t>139/ПР</t>
  </si>
  <si>
    <t>Батон нарезной</t>
  </si>
  <si>
    <t>6.1.3.2.2</t>
  </si>
  <si>
    <t>сок</t>
  </si>
  <si>
    <t>Сок фруктовый</t>
  </si>
  <si>
    <t>11.1.1.16</t>
  </si>
  <si>
    <t>сыр</t>
  </si>
  <si>
    <t>Сыр "Российский"</t>
  </si>
  <si>
    <t>1.6.1.8</t>
  </si>
  <si>
    <t>Салат из белокачанной капусты</t>
  </si>
  <si>
    <t>Суп картофельный с горохом</t>
  </si>
  <si>
    <t>Плов</t>
  </si>
  <si>
    <t>Компот из смеси сухофруктов</t>
  </si>
  <si>
    <t>283\2009</t>
  </si>
  <si>
    <t>Запеканка из творога</t>
  </si>
  <si>
    <t>313/ПР2013</t>
  </si>
  <si>
    <t>Чай с сахаром и лимоном</t>
  </si>
  <si>
    <t>180/15/7</t>
  </si>
  <si>
    <t>Каша молочная манная</t>
  </si>
  <si>
    <t>150/7,5</t>
  </si>
  <si>
    <t>Бутерброд с джемом из абрикосов</t>
  </si>
  <si>
    <t>10/15</t>
  </si>
  <si>
    <t>Винегрет овощной</t>
  </si>
  <si>
    <t>Рассольник "Ленинградский"</t>
  </si>
  <si>
    <t>42/Пр</t>
  </si>
  <si>
    <t>Котлета "Студенческая"</t>
  </si>
  <si>
    <t>Макаронные изделия отварные</t>
  </si>
  <si>
    <t>Чай с сахаром</t>
  </si>
  <si>
    <t>Омлет натуральный</t>
  </si>
  <si>
    <t>Фрукты сезонного значения</t>
  </si>
  <si>
    <t>9.1.2.6</t>
  </si>
  <si>
    <t>масло слив.</t>
  </si>
  <si>
    <t>Масло сливочное</t>
  </si>
  <si>
    <t>Салат из моркови</t>
  </si>
  <si>
    <t>9/Пр</t>
  </si>
  <si>
    <t>Суп-лапша "Домашняя"</t>
  </si>
  <si>
    <t>Жаркое</t>
  </si>
  <si>
    <t>Компот из изюма</t>
  </si>
  <si>
    <t>Каша молочная рисовая (жидкая)</t>
  </si>
  <si>
    <t>Какао с молоком</t>
  </si>
  <si>
    <t>270/Пр</t>
  </si>
  <si>
    <t>Бутерброд с сыром</t>
  </si>
  <si>
    <t>15/30</t>
  </si>
  <si>
    <t>90/2003</t>
  </si>
  <si>
    <t>Салат из свеклы отварной</t>
  </si>
  <si>
    <t>23/Пр</t>
  </si>
  <si>
    <t>Борщ из свежей капусты с картофелем</t>
  </si>
  <si>
    <t>Тефтели из птицы с соусом</t>
  </si>
  <si>
    <t>90/40</t>
  </si>
  <si>
    <t>Каша гречневая рассыпчатая</t>
  </si>
  <si>
    <t>283/2009</t>
  </si>
  <si>
    <t>Макаронные изделия запеченные с сыром</t>
  </si>
  <si>
    <t>5.1.5</t>
  </si>
  <si>
    <t>Огурец свежий</t>
  </si>
  <si>
    <t>Щи из свежей капусты с картофелем</t>
  </si>
  <si>
    <t>63/ПР</t>
  </si>
  <si>
    <t>Биточки из фарша индейки с овощами</t>
  </si>
  <si>
    <t>Пюре из гороха</t>
  </si>
  <si>
    <t>Каша вязкая молочная пшенная</t>
  </si>
  <si>
    <t>15\30</t>
  </si>
  <si>
    <t>Салат "Витаминный" с  маслом растительным</t>
  </si>
  <si>
    <t>Ежики</t>
  </si>
  <si>
    <t>Суп молочный с макаронными изделиями</t>
  </si>
  <si>
    <t>160/М2004</t>
  </si>
  <si>
    <t>195.71</t>
  </si>
  <si>
    <t>Фрукт сезонного значения</t>
  </si>
  <si>
    <t>Бутерброд с маслом</t>
  </si>
  <si>
    <t>10/20</t>
  </si>
  <si>
    <t>Салат "Школьный"</t>
  </si>
  <si>
    <t>63 ПР</t>
  </si>
  <si>
    <t>Котлеты рубленные из индейки</t>
  </si>
  <si>
    <t>Рис припущенный</t>
  </si>
  <si>
    <t>11.1.1.5</t>
  </si>
  <si>
    <t>Каша геркулесовая</t>
  </si>
  <si>
    <t>15/25</t>
  </si>
  <si>
    <t>Рыба запеченная с морковью</t>
  </si>
  <si>
    <t>22,05</t>
  </si>
  <si>
    <t>Картофельное пюре</t>
  </si>
  <si>
    <t>Каша гречневая с молоком</t>
  </si>
  <si>
    <t>Омлет из яиц</t>
  </si>
  <si>
    <t>160/8</t>
  </si>
  <si>
    <t>10\20</t>
  </si>
  <si>
    <t>Суп картофельный с клецками</t>
  </si>
  <si>
    <t>46/ПР</t>
  </si>
  <si>
    <t>26,02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</si>
</sst>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top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0" fillId="2" borderId="2" xfId="0" applyFont="1" applyFill="1" applyBorder="1" applyAlignment="1" applyProtection="1">
      <alignment vertical="top" wrapText="1"/>
      <protection locked="0"/>
    </xf>
    <xf numFmtId="0" fontId="10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/>
    <xf numFmtId="0" fontId="1" fillId="0" borderId="2" xfId="0" applyFont="1" applyFill="1" applyBorder="1" applyProtection="1">
      <protection locked="0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49" fontId="10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14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0" fillId="0" borderId="2" xfId="0" applyFont="1" applyFill="1" applyBorder="1" applyAlignment="1" applyProtection="1">
      <alignment vertical="top" wrapText="1"/>
      <protection locked="0"/>
    </xf>
    <xf numFmtId="0" fontId="10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10" fillId="0" borderId="16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Fill="1" applyBorder="1" applyProtection="1">
      <protection locked="0"/>
    </xf>
    <xf numFmtId="49" fontId="10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71" sqref="N7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1" t="s">
        <v>39</v>
      </c>
      <c r="D1" s="42"/>
      <c r="E1" s="42"/>
      <c r="F1" s="12" t="s">
        <v>14</v>
      </c>
      <c r="G1" s="2" t="s">
        <v>15</v>
      </c>
      <c r="H1" s="43" t="s">
        <v>37</v>
      </c>
      <c r="I1" s="43"/>
      <c r="J1" s="43"/>
      <c r="K1" s="43"/>
    </row>
    <row r="2" spans="1:12" ht="18" x14ac:dyDescent="0.2">
      <c r="A2" s="26" t="s">
        <v>4</v>
      </c>
      <c r="C2" s="2"/>
      <c r="G2" s="2" t="s">
        <v>16</v>
      </c>
      <c r="H2" s="43" t="s">
        <v>38</v>
      </c>
      <c r="I2" s="43"/>
      <c r="J2" s="43"/>
      <c r="K2" s="43"/>
    </row>
    <row r="3" spans="1:12" ht="17.25" customHeight="1" x14ac:dyDescent="0.2">
      <c r="A3" s="4" t="s">
        <v>6</v>
      </c>
      <c r="C3" s="2"/>
      <c r="D3" s="3"/>
      <c r="E3" s="29" t="s">
        <v>7</v>
      </c>
      <c r="G3" s="2" t="s">
        <v>17</v>
      </c>
      <c r="H3" s="38">
        <v>1</v>
      </c>
      <c r="I3" s="38">
        <v>9</v>
      </c>
      <c r="J3" s="39">
        <v>2023</v>
      </c>
      <c r="K3" s="1"/>
    </row>
    <row r="4" spans="1:12" x14ac:dyDescent="0.2">
      <c r="C4" s="2"/>
      <c r="D4" s="4"/>
      <c r="H4" s="40" t="s">
        <v>34</v>
      </c>
      <c r="I4" s="40" t="s">
        <v>35</v>
      </c>
      <c r="J4" s="40" t="s">
        <v>36</v>
      </c>
    </row>
    <row r="5" spans="1:12" ht="33.75" x14ac:dyDescent="0.2">
      <c r="A5" s="36" t="s">
        <v>12</v>
      </c>
      <c r="B5" s="37" t="s">
        <v>13</v>
      </c>
      <c r="C5" s="27" t="s">
        <v>0</v>
      </c>
      <c r="D5" s="27" t="s">
        <v>11</v>
      </c>
      <c r="E5" s="27" t="s">
        <v>10</v>
      </c>
      <c r="F5" s="27" t="s">
        <v>32</v>
      </c>
      <c r="G5" s="27" t="s">
        <v>1</v>
      </c>
      <c r="H5" s="27" t="s">
        <v>2</v>
      </c>
      <c r="I5" s="27" t="s">
        <v>3</v>
      </c>
      <c r="J5" s="27" t="s">
        <v>8</v>
      </c>
      <c r="K5" s="28" t="s">
        <v>9</v>
      </c>
      <c r="L5" s="27" t="s">
        <v>33</v>
      </c>
    </row>
    <row r="6" spans="1:12" ht="15" x14ac:dyDescent="0.25">
      <c r="A6" s="19">
        <v>1</v>
      </c>
      <c r="B6" s="20">
        <v>1</v>
      </c>
      <c r="C6" s="21" t="s">
        <v>18</v>
      </c>
      <c r="D6" s="5" t="s">
        <v>19</v>
      </c>
      <c r="E6" s="30" t="s">
        <v>40</v>
      </c>
      <c r="F6" s="31">
        <v>160</v>
      </c>
      <c r="G6" s="31">
        <v>4.91</v>
      </c>
      <c r="H6" s="31">
        <v>6.25</v>
      </c>
      <c r="I6" s="31">
        <v>26.32</v>
      </c>
      <c r="J6" s="31">
        <v>180.83</v>
      </c>
      <c r="K6" s="32" t="s">
        <v>41</v>
      </c>
      <c r="L6" s="31">
        <v>17.34</v>
      </c>
    </row>
    <row r="7" spans="1:12" ht="15" x14ac:dyDescent="0.25">
      <c r="A7" s="22"/>
      <c r="B7" s="15"/>
      <c r="C7" s="11"/>
      <c r="D7" s="6" t="s">
        <v>24</v>
      </c>
      <c r="E7" s="33" t="s">
        <v>46</v>
      </c>
      <c r="F7" s="34" t="s">
        <v>47</v>
      </c>
      <c r="G7" s="34">
        <v>5.08</v>
      </c>
      <c r="H7" s="34">
        <v>4.5999999999999996</v>
      </c>
      <c r="I7" s="34">
        <v>0.28000000000000003</v>
      </c>
      <c r="J7" s="34">
        <v>62.8</v>
      </c>
      <c r="K7" s="35" t="s">
        <v>48</v>
      </c>
      <c r="L7" s="34">
        <v>12.47</v>
      </c>
    </row>
    <row r="8" spans="1:12" ht="15" x14ac:dyDescent="0.25">
      <c r="A8" s="22"/>
      <c r="B8" s="15"/>
      <c r="C8" s="11"/>
      <c r="D8" s="7" t="s">
        <v>20</v>
      </c>
      <c r="E8" s="33" t="s">
        <v>42</v>
      </c>
      <c r="F8" s="34">
        <v>180</v>
      </c>
      <c r="G8" s="34">
        <v>2.79</v>
      </c>
      <c r="H8" s="34">
        <v>3.19</v>
      </c>
      <c r="I8" s="34">
        <v>19.71</v>
      </c>
      <c r="J8" s="34">
        <v>118.69</v>
      </c>
      <c r="K8" s="35" t="s">
        <v>43</v>
      </c>
      <c r="L8" s="34">
        <v>10.82</v>
      </c>
    </row>
    <row r="9" spans="1:12" ht="15" x14ac:dyDescent="0.25">
      <c r="A9" s="22"/>
      <c r="B9" s="15"/>
      <c r="C9" s="11"/>
      <c r="D9" s="7" t="s">
        <v>30</v>
      </c>
      <c r="E9" s="33" t="s">
        <v>44</v>
      </c>
      <c r="F9" s="34">
        <v>25</v>
      </c>
      <c r="G9" s="34">
        <v>1.65</v>
      </c>
      <c r="H9" s="34">
        <v>0.3</v>
      </c>
      <c r="I9" s="34">
        <v>8.35</v>
      </c>
      <c r="J9" s="34">
        <v>43.5</v>
      </c>
      <c r="K9" s="35" t="s">
        <v>45</v>
      </c>
      <c r="L9" s="34">
        <v>1.76</v>
      </c>
    </row>
    <row r="10" spans="1:12" ht="15" x14ac:dyDescent="0.25">
      <c r="A10" s="22"/>
      <c r="B10" s="15"/>
      <c r="C10" s="11"/>
      <c r="D10" s="7" t="s">
        <v>29</v>
      </c>
      <c r="E10" s="33" t="s">
        <v>49</v>
      </c>
      <c r="F10" s="34">
        <v>15</v>
      </c>
      <c r="G10" s="34">
        <v>1.1399999999999999</v>
      </c>
      <c r="H10" s="34">
        <v>0.42</v>
      </c>
      <c r="I10" s="34">
        <v>7.71</v>
      </c>
      <c r="J10" s="34">
        <v>39.299999999999997</v>
      </c>
      <c r="K10" s="35" t="s">
        <v>50</v>
      </c>
      <c r="L10" s="34">
        <v>1.72</v>
      </c>
    </row>
    <row r="11" spans="1:12" ht="15" x14ac:dyDescent="0.25">
      <c r="A11" s="22"/>
      <c r="B11" s="15"/>
      <c r="C11" s="11"/>
      <c r="D11" s="7" t="s">
        <v>51</v>
      </c>
      <c r="E11" s="33" t="s">
        <v>52</v>
      </c>
      <c r="F11" s="34">
        <v>200</v>
      </c>
      <c r="G11" s="34">
        <v>1</v>
      </c>
      <c r="H11" s="34">
        <v>0.2</v>
      </c>
      <c r="I11" s="34">
        <v>20.2</v>
      </c>
      <c r="J11" s="34">
        <v>92</v>
      </c>
      <c r="K11" s="35" t="s">
        <v>53</v>
      </c>
      <c r="L11" s="34">
        <v>26.1</v>
      </c>
    </row>
    <row r="12" spans="1:12" ht="15" x14ac:dyDescent="0.25">
      <c r="A12" s="22"/>
      <c r="B12" s="15"/>
      <c r="C12" s="11"/>
      <c r="D12" s="6" t="s">
        <v>54</v>
      </c>
      <c r="E12" s="33" t="s">
        <v>55</v>
      </c>
      <c r="F12" s="34">
        <v>10</v>
      </c>
      <c r="G12" s="34">
        <v>3.48</v>
      </c>
      <c r="H12" s="34">
        <v>4.43</v>
      </c>
      <c r="I12" s="34">
        <v>0</v>
      </c>
      <c r="J12" s="34">
        <v>54.6</v>
      </c>
      <c r="K12" s="35" t="s">
        <v>56</v>
      </c>
      <c r="L12" s="34">
        <v>18.670000000000002</v>
      </c>
    </row>
    <row r="13" spans="1:12" ht="15" x14ac:dyDescent="0.25">
      <c r="A13" s="23"/>
      <c r="B13" s="16"/>
      <c r="C13" s="8"/>
      <c r="D13" s="17" t="s">
        <v>31</v>
      </c>
      <c r="E13" s="9"/>
      <c r="F13" s="18">
        <f>SUM(F6:F12)</f>
        <v>590</v>
      </c>
      <c r="G13" s="18">
        <f>SUM(G6:G12)</f>
        <v>20.05</v>
      </c>
      <c r="H13" s="18">
        <f>SUM(H6:H12)</f>
        <v>19.39</v>
      </c>
      <c r="I13" s="18">
        <f>SUM(I6:I12)</f>
        <v>82.570000000000007</v>
      </c>
      <c r="J13" s="18">
        <f>SUM(J6:J12)</f>
        <v>591.72</v>
      </c>
      <c r="K13" s="24"/>
      <c r="L13" s="18">
        <f>SUM(L6:L12)</f>
        <v>88.88000000000001</v>
      </c>
    </row>
    <row r="14" spans="1:12" ht="15" x14ac:dyDescent="0.25">
      <c r="A14" s="25">
        <f>A6</f>
        <v>1</v>
      </c>
      <c r="B14" s="13">
        <f>B6</f>
        <v>1</v>
      </c>
      <c r="C14" s="10" t="s">
        <v>23</v>
      </c>
      <c r="D14" s="7" t="s">
        <v>24</v>
      </c>
      <c r="E14" s="33" t="s">
        <v>57</v>
      </c>
      <c r="F14" s="34">
        <v>100</v>
      </c>
      <c r="G14" s="34">
        <v>1.53</v>
      </c>
      <c r="H14" s="34">
        <v>5.0599999999999996</v>
      </c>
      <c r="I14" s="34">
        <v>9.0299999999999994</v>
      </c>
      <c r="J14" s="34">
        <v>86.66</v>
      </c>
      <c r="K14" s="35">
        <v>45</v>
      </c>
      <c r="L14" s="34">
        <v>5.91</v>
      </c>
    </row>
    <row r="15" spans="1:12" ht="15" x14ac:dyDescent="0.25">
      <c r="A15" s="22"/>
      <c r="B15" s="15"/>
      <c r="C15" s="11"/>
      <c r="D15" s="7" t="s">
        <v>25</v>
      </c>
      <c r="E15" s="33" t="s">
        <v>58</v>
      </c>
      <c r="F15" s="34">
        <v>200</v>
      </c>
      <c r="G15" s="34">
        <v>4.38</v>
      </c>
      <c r="H15" s="34">
        <v>3.79</v>
      </c>
      <c r="I15" s="34">
        <v>15.79</v>
      </c>
      <c r="J15" s="34">
        <v>116.8</v>
      </c>
      <c r="K15" s="35">
        <v>118</v>
      </c>
      <c r="L15" s="34">
        <v>8.67</v>
      </c>
    </row>
    <row r="16" spans="1:12" ht="15" x14ac:dyDescent="0.25">
      <c r="A16" s="22"/>
      <c r="B16" s="15"/>
      <c r="C16" s="11"/>
      <c r="D16" s="7" t="s">
        <v>26</v>
      </c>
      <c r="E16" s="33" t="s">
        <v>59</v>
      </c>
      <c r="F16" s="34">
        <v>150</v>
      </c>
      <c r="G16" s="34">
        <v>18.989999999999998</v>
      </c>
      <c r="H16" s="44">
        <v>7.18</v>
      </c>
      <c r="I16" s="34">
        <v>30.8</v>
      </c>
      <c r="J16" s="34">
        <v>267</v>
      </c>
      <c r="K16" s="35">
        <v>184</v>
      </c>
      <c r="L16" s="34">
        <v>60.83</v>
      </c>
    </row>
    <row r="17" spans="1:12" ht="15" x14ac:dyDescent="0.25">
      <c r="A17" s="22"/>
      <c r="B17" s="15"/>
      <c r="C17" s="11"/>
      <c r="D17" s="7" t="s">
        <v>28</v>
      </c>
      <c r="E17" s="45" t="s">
        <v>60</v>
      </c>
      <c r="F17" s="34">
        <v>180</v>
      </c>
      <c r="G17" s="34">
        <v>0.56000000000000005</v>
      </c>
      <c r="H17" s="34">
        <v>0</v>
      </c>
      <c r="I17" s="34">
        <v>27.89</v>
      </c>
      <c r="J17" s="34">
        <v>113.79</v>
      </c>
      <c r="K17" s="46" t="s">
        <v>61</v>
      </c>
      <c r="L17" s="34">
        <v>6.46</v>
      </c>
    </row>
    <row r="18" spans="1:12" ht="15" x14ac:dyDescent="0.25">
      <c r="A18" s="22"/>
      <c r="B18" s="15"/>
      <c r="C18" s="11"/>
      <c r="D18" s="47" t="s">
        <v>30</v>
      </c>
      <c r="E18" s="45" t="s">
        <v>44</v>
      </c>
      <c r="F18" s="34">
        <v>25</v>
      </c>
      <c r="G18" s="34">
        <v>1.65</v>
      </c>
      <c r="H18" s="34">
        <v>0.3</v>
      </c>
      <c r="I18" s="34">
        <v>8.35</v>
      </c>
      <c r="J18" s="34">
        <v>43.5</v>
      </c>
      <c r="K18" s="46" t="s">
        <v>45</v>
      </c>
      <c r="L18" s="34">
        <v>1.84</v>
      </c>
    </row>
    <row r="19" spans="1:12" ht="15" x14ac:dyDescent="0.25">
      <c r="A19" s="22"/>
      <c r="B19" s="15"/>
      <c r="C19" s="11"/>
      <c r="D19" s="47" t="s">
        <v>29</v>
      </c>
      <c r="E19" s="45" t="s">
        <v>49</v>
      </c>
      <c r="F19" s="34">
        <v>45</v>
      </c>
      <c r="G19" s="34">
        <v>3.42</v>
      </c>
      <c r="H19" s="34">
        <v>1.26</v>
      </c>
      <c r="I19" s="34">
        <v>23.13</v>
      </c>
      <c r="J19" s="34">
        <v>117.9</v>
      </c>
      <c r="K19" s="46" t="s">
        <v>50</v>
      </c>
      <c r="L19" s="34">
        <v>5.17</v>
      </c>
    </row>
    <row r="20" spans="1:12" ht="15.75" thickBot="1" x14ac:dyDescent="0.3">
      <c r="A20" s="22"/>
      <c r="B20" s="15"/>
      <c r="C20" s="11"/>
      <c r="D20" s="17" t="s">
        <v>31</v>
      </c>
      <c r="E20" s="9"/>
      <c r="F20" s="18">
        <f>SUM(F14:F19)</f>
        <v>700</v>
      </c>
      <c r="G20" s="18">
        <f>SUM(G14:G19)</f>
        <v>30.529999999999994</v>
      </c>
      <c r="H20" s="18">
        <f>SUM(H14:H19)</f>
        <v>17.590000000000003</v>
      </c>
      <c r="I20" s="18">
        <f>SUM(I14:I19)</f>
        <v>114.99</v>
      </c>
      <c r="J20" s="18">
        <f>SUM(J14:J19)</f>
        <v>745.65</v>
      </c>
      <c r="K20" s="24"/>
      <c r="L20" s="18">
        <f>SUM(L14:L19)</f>
        <v>88.88</v>
      </c>
    </row>
    <row r="21" spans="1:12" ht="25.5" x14ac:dyDescent="0.25">
      <c r="A21" s="14">
        <v>1</v>
      </c>
      <c r="B21" s="15">
        <v>2</v>
      </c>
      <c r="C21" s="21" t="s">
        <v>18</v>
      </c>
      <c r="D21" s="48" t="s">
        <v>19</v>
      </c>
      <c r="E21" s="45" t="s">
        <v>62</v>
      </c>
      <c r="F21" s="34">
        <v>100</v>
      </c>
      <c r="G21" s="34">
        <v>24</v>
      </c>
      <c r="H21" s="34">
        <v>25.2</v>
      </c>
      <c r="I21" s="34">
        <v>23.9</v>
      </c>
      <c r="J21" s="34">
        <v>425</v>
      </c>
      <c r="K21" s="46" t="s">
        <v>63</v>
      </c>
      <c r="L21" s="34">
        <v>57.38</v>
      </c>
    </row>
    <row r="22" spans="1:12" ht="15" x14ac:dyDescent="0.25">
      <c r="A22" s="14"/>
      <c r="B22" s="15"/>
      <c r="C22" s="11"/>
      <c r="D22" s="48" t="s">
        <v>19</v>
      </c>
      <c r="E22" s="45" t="s">
        <v>66</v>
      </c>
      <c r="F22" s="49" t="s">
        <v>67</v>
      </c>
      <c r="G22" s="34">
        <v>4.47</v>
      </c>
      <c r="H22" s="34">
        <v>8.85</v>
      </c>
      <c r="I22" s="34">
        <v>23.27</v>
      </c>
      <c r="J22" s="34">
        <v>190.5</v>
      </c>
      <c r="K22" s="46">
        <v>328</v>
      </c>
      <c r="L22" s="34">
        <v>21.98</v>
      </c>
    </row>
    <row r="23" spans="1:12" ht="15" x14ac:dyDescent="0.25">
      <c r="A23" s="14"/>
      <c r="B23" s="15"/>
      <c r="C23" s="11"/>
      <c r="D23" s="7" t="s">
        <v>20</v>
      </c>
      <c r="E23" s="45" t="s">
        <v>64</v>
      </c>
      <c r="F23" s="49" t="s">
        <v>65</v>
      </c>
      <c r="G23" s="34">
        <v>0.26</v>
      </c>
      <c r="H23" s="34">
        <v>0.05</v>
      </c>
      <c r="I23" s="34">
        <v>15.22</v>
      </c>
      <c r="J23" s="34">
        <v>59</v>
      </c>
      <c r="K23" s="35">
        <v>434</v>
      </c>
      <c r="L23" s="34">
        <v>3.78</v>
      </c>
    </row>
    <row r="24" spans="1:12" ht="28.5" customHeight="1" x14ac:dyDescent="0.25">
      <c r="A24" s="14"/>
      <c r="B24" s="15"/>
      <c r="C24" s="11"/>
      <c r="D24" s="47" t="s">
        <v>30</v>
      </c>
      <c r="E24" s="45" t="s">
        <v>44</v>
      </c>
      <c r="F24" s="34">
        <v>25</v>
      </c>
      <c r="G24" s="34">
        <v>1.65</v>
      </c>
      <c r="H24" s="34">
        <v>0.3</v>
      </c>
      <c r="I24" s="34">
        <v>8.35</v>
      </c>
      <c r="J24" s="34">
        <v>43.5</v>
      </c>
      <c r="K24" s="46" t="s">
        <v>45</v>
      </c>
      <c r="L24" s="34">
        <v>2.21</v>
      </c>
    </row>
    <row r="25" spans="1:12" ht="15" x14ac:dyDescent="0.25">
      <c r="A25" s="14"/>
      <c r="B25" s="15"/>
      <c r="C25" s="11"/>
      <c r="D25" s="47" t="s">
        <v>24</v>
      </c>
      <c r="E25" s="45" t="s">
        <v>68</v>
      </c>
      <c r="F25" s="50" t="s">
        <v>69</v>
      </c>
      <c r="G25" s="34">
        <v>1.21</v>
      </c>
      <c r="H25" s="34">
        <v>0.45</v>
      </c>
      <c r="I25" s="34">
        <v>14.35</v>
      </c>
      <c r="J25" s="34">
        <v>66</v>
      </c>
      <c r="K25" s="35">
        <v>85</v>
      </c>
      <c r="L25" s="34">
        <v>3.53</v>
      </c>
    </row>
    <row r="26" spans="1:12" ht="15" x14ac:dyDescent="0.25">
      <c r="A26" s="14"/>
      <c r="B26" s="15"/>
      <c r="C26" s="11"/>
      <c r="D26" s="17" t="s">
        <v>31</v>
      </c>
      <c r="E26" s="9"/>
      <c r="F26" s="18">
        <f>SUM(F21:F25)</f>
        <v>125</v>
      </c>
      <c r="G26" s="18">
        <f>SUM(G21:G25)</f>
        <v>31.59</v>
      </c>
      <c r="H26" s="18">
        <f>SUM(H21:H25)</f>
        <v>34.849999999999994</v>
      </c>
      <c r="I26" s="18">
        <f>SUM(I21:I25)</f>
        <v>85.089999999999989</v>
      </c>
      <c r="J26" s="18">
        <f>SUM(J21:J25)</f>
        <v>784</v>
      </c>
      <c r="K26" s="24"/>
      <c r="L26" s="18">
        <f>SUM(L21:L25)</f>
        <v>88.88</v>
      </c>
    </row>
    <row r="27" spans="1:12" ht="15" x14ac:dyDescent="0.25">
      <c r="A27" s="13">
        <f>A21</f>
        <v>1</v>
      </c>
      <c r="B27" s="13">
        <f>B21</f>
        <v>2</v>
      </c>
      <c r="C27" s="10" t="s">
        <v>23</v>
      </c>
      <c r="D27" s="47" t="s">
        <v>24</v>
      </c>
      <c r="E27" s="45" t="s">
        <v>70</v>
      </c>
      <c r="F27" s="34">
        <v>60</v>
      </c>
      <c r="G27" s="34">
        <v>0.74</v>
      </c>
      <c r="H27" s="34">
        <v>6.07</v>
      </c>
      <c r="I27" s="34">
        <v>4.4800000000000004</v>
      </c>
      <c r="J27" s="34">
        <v>76</v>
      </c>
      <c r="K27" s="49">
        <v>2</v>
      </c>
      <c r="L27" s="34">
        <v>10.68</v>
      </c>
    </row>
    <row r="28" spans="1:12" ht="15" x14ac:dyDescent="0.25">
      <c r="A28" s="14"/>
      <c r="B28" s="15"/>
      <c r="C28" s="11"/>
      <c r="D28" s="47" t="s">
        <v>25</v>
      </c>
      <c r="E28" s="45" t="s">
        <v>71</v>
      </c>
      <c r="F28" s="34">
        <v>200</v>
      </c>
      <c r="G28" s="34">
        <v>4.0199999999999996</v>
      </c>
      <c r="H28" s="34">
        <v>9.0399999999999991</v>
      </c>
      <c r="I28" s="34">
        <v>25.9</v>
      </c>
      <c r="J28" s="34">
        <v>119.68</v>
      </c>
      <c r="K28" s="49" t="s">
        <v>72</v>
      </c>
      <c r="L28" s="49">
        <v>8.39</v>
      </c>
    </row>
    <row r="29" spans="1:12" ht="15" x14ac:dyDescent="0.25">
      <c r="A29" s="14"/>
      <c r="B29" s="15"/>
      <c r="C29" s="11"/>
      <c r="D29" s="7" t="s">
        <v>26</v>
      </c>
      <c r="E29" s="45" t="s">
        <v>73</v>
      </c>
      <c r="F29" s="34">
        <v>90</v>
      </c>
      <c r="G29" s="34">
        <v>27.48</v>
      </c>
      <c r="H29" s="34">
        <v>18.341000000000001</v>
      </c>
      <c r="I29" s="34">
        <v>22.23</v>
      </c>
      <c r="J29" s="34">
        <v>283.08</v>
      </c>
      <c r="K29" s="34">
        <v>173</v>
      </c>
      <c r="L29" s="34">
        <v>53.51</v>
      </c>
    </row>
    <row r="30" spans="1:12" ht="15" x14ac:dyDescent="0.25">
      <c r="A30" s="14"/>
      <c r="B30" s="15"/>
      <c r="C30" s="11"/>
      <c r="D30" s="7" t="s">
        <v>27</v>
      </c>
      <c r="E30" s="45" t="s">
        <v>74</v>
      </c>
      <c r="F30" s="34">
        <v>150</v>
      </c>
      <c r="G30" s="34">
        <v>5.48</v>
      </c>
      <c r="H30" s="34">
        <v>4.9800000000000004</v>
      </c>
      <c r="I30" s="34">
        <v>34.880000000000003</v>
      </c>
      <c r="J30" s="34">
        <v>211.5</v>
      </c>
      <c r="K30" s="34">
        <v>447</v>
      </c>
      <c r="L30" s="34">
        <v>9.5399999999999991</v>
      </c>
    </row>
    <row r="31" spans="1:12" ht="15" x14ac:dyDescent="0.25">
      <c r="A31" s="14"/>
      <c r="B31" s="15"/>
      <c r="C31" s="11"/>
      <c r="D31" s="7" t="s">
        <v>28</v>
      </c>
      <c r="E31" s="45" t="s">
        <v>75</v>
      </c>
      <c r="F31" s="34">
        <v>180</v>
      </c>
      <c r="G31" s="34">
        <v>0.2</v>
      </c>
      <c r="H31" s="34">
        <v>0.05</v>
      </c>
      <c r="I31" s="34">
        <v>15.01</v>
      </c>
      <c r="J31" s="34">
        <v>57</v>
      </c>
      <c r="K31" s="34">
        <v>433</v>
      </c>
      <c r="L31" s="34">
        <v>2.2200000000000002</v>
      </c>
    </row>
    <row r="32" spans="1:12" ht="15" x14ac:dyDescent="0.25">
      <c r="A32" s="14"/>
      <c r="B32" s="15"/>
      <c r="C32" s="11"/>
      <c r="D32" s="7" t="s">
        <v>29</v>
      </c>
      <c r="E32" s="45" t="s">
        <v>49</v>
      </c>
      <c r="F32" s="34">
        <v>15</v>
      </c>
      <c r="G32" s="34">
        <v>2.2799999999999998</v>
      </c>
      <c r="H32" s="34">
        <v>0.84</v>
      </c>
      <c r="I32" s="34">
        <v>15.417</v>
      </c>
      <c r="J32" s="34">
        <v>78.677999999999997</v>
      </c>
      <c r="K32" s="49" t="s">
        <v>50</v>
      </c>
      <c r="L32" s="49">
        <v>2.66</v>
      </c>
    </row>
    <row r="33" spans="1:12" ht="15" x14ac:dyDescent="0.25">
      <c r="A33" s="14"/>
      <c r="B33" s="15"/>
      <c r="C33" s="11"/>
      <c r="D33" s="7" t="s">
        <v>30</v>
      </c>
      <c r="E33" s="45" t="s">
        <v>44</v>
      </c>
      <c r="F33" s="34">
        <v>25</v>
      </c>
      <c r="G33" s="34">
        <v>1.65</v>
      </c>
      <c r="H33" s="34">
        <v>0.3</v>
      </c>
      <c r="I33" s="34">
        <v>8.35</v>
      </c>
      <c r="J33" s="34">
        <v>43.5</v>
      </c>
      <c r="K33" s="49" t="s">
        <v>45</v>
      </c>
      <c r="L33" s="49">
        <v>1.88</v>
      </c>
    </row>
    <row r="34" spans="1:12" ht="15.75" thickBot="1" x14ac:dyDescent="0.3">
      <c r="A34" s="14"/>
      <c r="B34" s="15"/>
      <c r="C34" s="11"/>
      <c r="D34" s="17" t="s">
        <v>31</v>
      </c>
      <c r="E34" s="9"/>
      <c r="F34" s="18">
        <f>SUM(F27:F33)</f>
        <v>720</v>
      </c>
      <c r="G34" s="18">
        <f>SUM(G27:G33)</f>
        <v>41.85</v>
      </c>
      <c r="H34" s="18">
        <f>SUM(H27:H33)</f>
        <v>39.620999999999995</v>
      </c>
      <c r="I34" s="18">
        <f>SUM(I27:I33)</f>
        <v>126.26700000000001</v>
      </c>
      <c r="J34" s="18">
        <f>SUM(J27:J33)</f>
        <v>869.43799999999999</v>
      </c>
      <c r="K34" s="24"/>
      <c r="L34" s="18">
        <f>SUM(L27:L33)</f>
        <v>88.88</v>
      </c>
    </row>
    <row r="35" spans="1:12" ht="15" x14ac:dyDescent="0.25">
      <c r="A35" s="19">
        <v>1</v>
      </c>
      <c r="B35" s="20">
        <v>3</v>
      </c>
      <c r="C35" s="21" t="s">
        <v>18</v>
      </c>
      <c r="D35" s="51" t="s">
        <v>19</v>
      </c>
      <c r="E35" s="45" t="s">
        <v>76</v>
      </c>
      <c r="F35" s="34">
        <v>165</v>
      </c>
      <c r="G35" s="34">
        <v>14.22</v>
      </c>
      <c r="H35" s="34">
        <v>22.08</v>
      </c>
      <c r="I35" s="34">
        <v>3.81</v>
      </c>
      <c r="J35" s="34">
        <v>269.08</v>
      </c>
      <c r="K35" s="46">
        <v>301.13</v>
      </c>
      <c r="L35" s="34">
        <v>49.52</v>
      </c>
    </row>
    <row r="36" spans="1:12" ht="15" x14ac:dyDescent="0.25">
      <c r="A36" s="22"/>
      <c r="B36" s="15"/>
      <c r="C36" s="11"/>
      <c r="D36" s="7" t="s">
        <v>20</v>
      </c>
      <c r="E36" s="45" t="s">
        <v>75</v>
      </c>
      <c r="F36" s="34">
        <v>180</v>
      </c>
      <c r="G36" s="34">
        <v>0.26</v>
      </c>
      <c r="H36" s="34">
        <v>0.05</v>
      </c>
      <c r="I36" s="34">
        <v>15.22</v>
      </c>
      <c r="J36" s="34">
        <v>59</v>
      </c>
      <c r="K36" s="35">
        <v>434</v>
      </c>
      <c r="L36" s="34">
        <v>2.2200000000000002</v>
      </c>
    </row>
    <row r="37" spans="1:12" ht="15.75" customHeight="1" x14ac:dyDescent="0.25">
      <c r="A37" s="22"/>
      <c r="B37" s="15"/>
      <c r="C37" s="11"/>
      <c r="D37" s="7" t="s">
        <v>21</v>
      </c>
      <c r="E37" s="45" t="s">
        <v>44</v>
      </c>
      <c r="F37" s="34">
        <v>20</v>
      </c>
      <c r="G37" s="34">
        <v>1.65</v>
      </c>
      <c r="H37" s="34">
        <v>0.3</v>
      </c>
      <c r="I37" s="34">
        <v>8.35</v>
      </c>
      <c r="J37" s="34">
        <v>43.5</v>
      </c>
      <c r="K37" s="46" t="s">
        <v>45</v>
      </c>
      <c r="L37" s="34">
        <v>1.5</v>
      </c>
    </row>
    <row r="38" spans="1:12" ht="15" x14ac:dyDescent="0.25">
      <c r="A38" s="22"/>
      <c r="B38" s="15"/>
      <c r="C38" s="11"/>
      <c r="D38" s="7" t="s">
        <v>22</v>
      </c>
      <c r="E38" s="45" t="s">
        <v>77</v>
      </c>
      <c r="F38" s="34">
        <v>100</v>
      </c>
      <c r="G38" s="34">
        <v>0.4</v>
      </c>
      <c r="H38" s="34">
        <v>0.4</v>
      </c>
      <c r="I38" s="34">
        <v>9.8000000000000007</v>
      </c>
      <c r="J38" s="34">
        <v>47</v>
      </c>
      <c r="K38" s="46" t="s">
        <v>78</v>
      </c>
      <c r="L38" s="34">
        <v>22.77</v>
      </c>
    </row>
    <row r="39" spans="1:12" ht="15" x14ac:dyDescent="0.25">
      <c r="A39" s="22"/>
      <c r="B39" s="15"/>
      <c r="C39" s="11"/>
      <c r="D39" s="51" t="s">
        <v>79</v>
      </c>
      <c r="E39" s="45" t="s">
        <v>80</v>
      </c>
      <c r="F39" s="34">
        <v>10</v>
      </c>
      <c r="G39" s="34">
        <v>0.15</v>
      </c>
      <c r="H39" s="34">
        <v>10.9</v>
      </c>
      <c r="I39" s="34">
        <v>0.15</v>
      </c>
      <c r="J39" s="34">
        <v>99</v>
      </c>
      <c r="K39" s="52">
        <v>38357</v>
      </c>
      <c r="L39" s="34">
        <v>9.42</v>
      </c>
    </row>
    <row r="40" spans="1:12" ht="15" x14ac:dyDescent="0.25">
      <c r="A40" s="22"/>
      <c r="B40" s="15"/>
      <c r="C40" s="11"/>
      <c r="D40" s="51" t="s">
        <v>29</v>
      </c>
      <c r="E40" s="45" t="s">
        <v>49</v>
      </c>
      <c r="F40" s="34">
        <v>30</v>
      </c>
      <c r="G40" s="34">
        <v>2.2799999999999998</v>
      </c>
      <c r="H40" s="34">
        <v>0.84</v>
      </c>
      <c r="I40" s="34">
        <v>15.42</v>
      </c>
      <c r="J40" s="34">
        <v>78.677999999999997</v>
      </c>
      <c r="K40" s="46" t="s">
        <v>50</v>
      </c>
      <c r="L40" s="34">
        <v>3.45</v>
      </c>
    </row>
    <row r="41" spans="1:12" ht="15" x14ac:dyDescent="0.25">
      <c r="A41" s="22"/>
      <c r="B41" s="15"/>
      <c r="C41" s="11"/>
      <c r="D41" s="17" t="s">
        <v>31</v>
      </c>
      <c r="E41" s="9"/>
      <c r="F41" s="18">
        <f>SUM(F35:F40)</f>
        <v>505</v>
      </c>
      <c r="G41" s="18">
        <f>SUM(G35:G40)</f>
        <v>18.959999999999997</v>
      </c>
      <c r="H41" s="18">
        <f>SUM(H35:H40)</f>
        <v>34.57</v>
      </c>
      <c r="I41" s="18">
        <f>SUM(I35:I40)</f>
        <v>52.750000000000007</v>
      </c>
      <c r="J41" s="18">
        <f>SUM(J35:J40)</f>
        <v>596.25799999999992</v>
      </c>
      <c r="K41" s="24"/>
      <c r="L41" s="18">
        <f>SUM(L35:L40)</f>
        <v>88.88000000000001</v>
      </c>
    </row>
    <row r="42" spans="1:12" ht="15" x14ac:dyDescent="0.25">
      <c r="A42" s="25">
        <f>A35</f>
        <v>1</v>
      </c>
      <c r="B42" s="13">
        <f>B35</f>
        <v>3</v>
      </c>
      <c r="C42" s="10" t="s">
        <v>23</v>
      </c>
      <c r="D42" s="47" t="s">
        <v>24</v>
      </c>
      <c r="E42" s="45" t="s">
        <v>81</v>
      </c>
      <c r="F42" s="34">
        <v>60</v>
      </c>
      <c r="G42" s="34">
        <v>0.68</v>
      </c>
      <c r="H42" s="34">
        <v>6.05</v>
      </c>
      <c r="I42" s="34">
        <v>6.23</v>
      </c>
      <c r="J42" s="34">
        <v>82.08</v>
      </c>
      <c r="K42" s="46" t="s">
        <v>82</v>
      </c>
      <c r="L42" s="34">
        <v>8.2100000000000009</v>
      </c>
    </row>
    <row r="43" spans="1:12" ht="15" x14ac:dyDescent="0.25">
      <c r="A43" s="22"/>
      <c r="B43" s="15"/>
      <c r="C43" s="11"/>
      <c r="D43" s="47" t="s">
        <v>25</v>
      </c>
      <c r="E43" s="45" t="s">
        <v>83</v>
      </c>
      <c r="F43" s="34">
        <v>200</v>
      </c>
      <c r="G43" s="34">
        <v>2.2200000000000002</v>
      </c>
      <c r="H43" s="34">
        <v>3.95</v>
      </c>
      <c r="I43" s="34">
        <v>10.9</v>
      </c>
      <c r="J43" s="34">
        <v>88.8</v>
      </c>
      <c r="K43" s="35">
        <v>106</v>
      </c>
      <c r="L43" s="34">
        <v>7.93</v>
      </c>
    </row>
    <row r="44" spans="1:12" ht="15" x14ac:dyDescent="0.25">
      <c r="A44" s="22"/>
      <c r="B44" s="15"/>
      <c r="C44" s="11"/>
      <c r="D44" s="7" t="s">
        <v>26</v>
      </c>
      <c r="E44" s="45" t="s">
        <v>84</v>
      </c>
      <c r="F44" s="34">
        <v>200</v>
      </c>
      <c r="G44" s="34">
        <v>22.85</v>
      </c>
      <c r="H44" s="34">
        <v>7.97</v>
      </c>
      <c r="I44" s="34">
        <v>22.56</v>
      </c>
      <c r="J44" s="34">
        <v>257.70999999999998</v>
      </c>
      <c r="K44" s="35">
        <v>158</v>
      </c>
      <c r="L44" s="34">
        <v>60.36</v>
      </c>
    </row>
    <row r="45" spans="1:12" ht="15" x14ac:dyDescent="0.25">
      <c r="A45" s="22"/>
      <c r="B45" s="15"/>
      <c r="C45" s="11"/>
      <c r="D45" s="7" t="s">
        <v>28</v>
      </c>
      <c r="E45" s="45" t="s">
        <v>85</v>
      </c>
      <c r="F45" s="34">
        <v>180</v>
      </c>
      <c r="G45" s="34">
        <v>0.41</v>
      </c>
      <c r="H45" s="34">
        <v>0</v>
      </c>
      <c r="I45" s="34">
        <v>25.16</v>
      </c>
      <c r="J45" s="34">
        <v>98</v>
      </c>
      <c r="K45" s="35">
        <v>385</v>
      </c>
      <c r="L45" s="34">
        <v>6.06</v>
      </c>
    </row>
    <row r="46" spans="1:12" ht="15" x14ac:dyDescent="0.25">
      <c r="A46" s="22"/>
      <c r="B46" s="15"/>
      <c r="C46" s="11"/>
      <c r="D46" s="7" t="s">
        <v>29</v>
      </c>
      <c r="E46" s="45" t="s">
        <v>49</v>
      </c>
      <c r="F46" s="34">
        <v>30</v>
      </c>
      <c r="G46" s="34">
        <v>2.2799999999999998</v>
      </c>
      <c r="H46" s="34">
        <v>0.84</v>
      </c>
      <c r="I46" s="34">
        <v>15.42</v>
      </c>
      <c r="J46" s="34">
        <v>78.677999999999997</v>
      </c>
      <c r="K46" s="46" t="s">
        <v>50</v>
      </c>
      <c r="L46" s="34">
        <v>2.87</v>
      </c>
    </row>
    <row r="47" spans="1:12" ht="15" x14ac:dyDescent="0.25">
      <c r="A47" s="22"/>
      <c r="B47" s="15"/>
      <c r="C47" s="11"/>
      <c r="D47" s="7" t="s">
        <v>30</v>
      </c>
      <c r="E47" s="45" t="s">
        <v>44</v>
      </c>
      <c r="F47" s="34">
        <v>30</v>
      </c>
      <c r="G47" s="34">
        <v>1.65</v>
      </c>
      <c r="H47" s="34">
        <v>0.3</v>
      </c>
      <c r="I47" s="34">
        <v>8.35</v>
      </c>
      <c r="J47" s="34">
        <v>43.5</v>
      </c>
      <c r="K47" s="46" t="s">
        <v>45</v>
      </c>
      <c r="L47" s="34">
        <v>3.45</v>
      </c>
    </row>
    <row r="48" spans="1:12" ht="15.75" thickBot="1" x14ac:dyDescent="0.3">
      <c r="A48" s="22"/>
      <c r="B48" s="15"/>
      <c r="C48" s="11"/>
      <c r="D48" s="17" t="s">
        <v>31</v>
      </c>
      <c r="E48" s="9"/>
      <c r="F48" s="18">
        <f>SUM(F42:F47)</f>
        <v>700</v>
      </c>
      <c r="G48" s="18">
        <f>SUM(G42:G47)</f>
        <v>30.09</v>
      </c>
      <c r="H48" s="18">
        <f>SUM(H42:H47)</f>
        <v>19.11</v>
      </c>
      <c r="I48" s="18">
        <f>SUM(I42:I47)</f>
        <v>88.61999999999999</v>
      </c>
      <c r="J48" s="18">
        <f>SUM(J42:J47)</f>
        <v>648.76799999999992</v>
      </c>
      <c r="K48" s="24"/>
      <c r="L48" s="18">
        <f>SUM(L42:L47)</f>
        <v>88.88000000000001</v>
      </c>
    </row>
    <row r="49" spans="1:12" ht="15" x14ac:dyDescent="0.25">
      <c r="A49" s="19">
        <v>1</v>
      </c>
      <c r="B49" s="20">
        <v>4</v>
      </c>
      <c r="C49" s="21" t="s">
        <v>18</v>
      </c>
      <c r="D49" s="51" t="s">
        <v>19</v>
      </c>
      <c r="E49" s="45" t="s">
        <v>86</v>
      </c>
      <c r="F49" s="49" t="s">
        <v>67</v>
      </c>
      <c r="G49" s="34">
        <v>3.74</v>
      </c>
      <c r="H49" s="34">
        <v>8.85</v>
      </c>
      <c r="I49" s="34">
        <v>24.1</v>
      </c>
      <c r="J49" s="34">
        <v>192</v>
      </c>
      <c r="K49" s="35">
        <v>330</v>
      </c>
      <c r="L49" s="34">
        <v>23.5</v>
      </c>
    </row>
    <row r="50" spans="1:12" ht="15" x14ac:dyDescent="0.25">
      <c r="A50" s="22"/>
      <c r="B50" s="15"/>
      <c r="C50" s="11"/>
      <c r="D50" s="7" t="s">
        <v>20</v>
      </c>
      <c r="E50" s="45" t="s">
        <v>87</v>
      </c>
      <c r="F50" s="34">
        <v>180</v>
      </c>
      <c r="G50" s="34">
        <v>4.8499999999999996</v>
      </c>
      <c r="H50" s="34">
        <v>5.04</v>
      </c>
      <c r="I50" s="34">
        <v>32.729999999999997</v>
      </c>
      <c r="J50" s="34">
        <v>195.71</v>
      </c>
      <c r="K50" s="46" t="s">
        <v>88</v>
      </c>
      <c r="L50" s="34">
        <v>17.739999999999998</v>
      </c>
    </row>
    <row r="51" spans="1:12" ht="15.75" customHeight="1" x14ac:dyDescent="0.25">
      <c r="A51" s="22"/>
      <c r="B51" s="15"/>
      <c r="C51" s="11"/>
      <c r="D51" s="7" t="s">
        <v>21</v>
      </c>
      <c r="E51" s="45" t="s">
        <v>44</v>
      </c>
      <c r="F51" s="34">
        <v>15</v>
      </c>
      <c r="G51" s="34">
        <v>1.65</v>
      </c>
      <c r="H51" s="34">
        <v>0.3</v>
      </c>
      <c r="I51" s="34">
        <v>8.35</v>
      </c>
      <c r="J51" s="34">
        <v>43.5</v>
      </c>
      <c r="K51" s="46" t="s">
        <v>45</v>
      </c>
      <c r="L51" s="34">
        <v>2.1</v>
      </c>
    </row>
    <row r="52" spans="1:12" ht="15" x14ac:dyDescent="0.25">
      <c r="A52" s="22"/>
      <c r="B52" s="15"/>
      <c r="C52" s="11"/>
      <c r="D52" s="47" t="s">
        <v>51</v>
      </c>
      <c r="E52" s="45" t="s">
        <v>52</v>
      </c>
      <c r="F52" s="34">
        <v>200</v>
      </c>
      <c r="G52" s="34">
        <v>1</v>
      </c>
      <c r="H52" s="34">
        <v>0.2</v>
      </c>
      <c r="I52" s="34">
        <v>20.2</v>
      </c>
      <c r="J52" s="34">
        <v>92</v>
      </c>
      <c r="K52" s="46" t="s">
        <v>53</v>
      </c>
      <c r="L52" s="34">
        <v>26.1</v>
      </c>
    </row>
    <row r="53" spans="1:12" ht="15" x14ac:dyDescent="0.25">
      <c r="A53" s="22"/>
      <c r="B53" s="15"/>
      <c r="C53" s="11"/>
      <c r="D53" s="51" t="s">
        <v>24</v>
      </c>
      <c r="E53" s="45" t="s">
        <v>89</v>
      </c>
      <c r="F53" s="49" t="s">
        <v>90</v>
      </c>
      <c r="G53" s="34">
        <v>5.76</v>
      </c>
      <c r="H53" s="34">
        <v>5.25</v>
      </c>
      <c r="I53" s="34">
        <v>14.94</v>
      </c>
      <c r="J53" s="34">
        <v>133</v>
      </c>
      <c r="K53" s="46" t="s">
        <v>91</v>
      </c>
      <c r="L53" s="34">
        <v>19.440000000000001</v>
      </c>
    </row>
    <row r="54" spans="1:12" ht="15" x14ac:dyDescent="0.25">
      <c r="A54" s="22"/>
      <c r="B54" s="15"/>
      <c r="C54" s="11"/>
      <c r="D54" s="57" t="s">
        <v>31</v>
      </c>
      <c r="E54" s="53"/>
      <c r="F54" s="54">
        <f>SUM(F50:F53)</f>
        <v>395</v>
      </c>
      <c r="G54" s="55">
        <f>SUM(G49:G53)</f>
        <v>17</v>
      </c>
      <c r="H54" s="55">
        <f>SUM(H49:H53)</f>
        <v>19.64</v>
      </c>
      <c r="I54" s="55">
        <f>SUM(I49:I53)</f>
        <v>100.32</v>
      </c>
      <c r="J54" s="55">
        <f>SUM(J49:J53)</f>
        <v>656.21</v>
      </c>
      <c r="K54" s="56"/>
      <c r="L54" s="55">
        <f>SUM(L49:L53)</f>
        <v>88.88</v>
      </c>
    </row>
    <row r="55" spans="1:12" ht="15" x14ac:dyDescent="0.25">
      <c r="A55" s="25">
        <f>A49</f>
        <v>1</v>
      </c>
      <c r="B55" s="13">
        <f>B49</f>
        <v>4</v>
      </c>
      <c r="C55" s="10" t="s">
        <v>23</v>
      </c>
      <c r="D55" s="47" t="s">
        <v>24</v>
      </c>
      <c r="E55" s="45" t="s">
        <v>92</v>
      </c>
      <c r="F55" s="34">
        <v>60</v>
      </c>
      <c r="G55" s="34">
        <v>0.86</v>
      </c>
      <c r="H55" s="34">
        <v>3.05</v>
      </c>
      <c r="I55" s="34">
        <v>5.7</v>
      </c>
      <c r="J55" s="34">
        <v>42.21</v>
      </c>
      <c r="K55" s="46" t="s">
        <v>93</v>
      </c>
      <c r="L55" s="34">
        <v>3.72</v>
      </c>
    </row>
    <row r="56" spans="1:12" ht="15" x14ac:dyDescent="0.25">
      <c r="A56" s="22"/>
      <c r="B56" s="15"/>
      <c r="C56" s="11"/>
      <c r="D56" s="47" t="s">
        <v>25</v>
      </c>
      <c r="E56" s="45" t="s">
        <v>94</v>
      </c>
      <c r="F56" s="34">
        <v>200</v>
      </c>
      <c r="G56" s="34">
        <v>1.6479999999999999</v>
      </c>
      <c r="H56" s="34">
        <v>4.2160000000000002</v>
      </c>
      <c r="I56" s="34">
        <v>10.41</v>
      </c>
      <c r="J56" s="34">
        <v>86.4</v>
      </c>
      <c r="K56" s="35">
        <v>96</v>
      </c>
      <c r="L56" s="34">
        <v>8.81</v>
      </c>
    </row>
    <row r="57" spans="1:12" ht="15" x14ac:dyDescent="0.25">
      <c r="A57" s="22"/>
      <c r="B57" s="15"/>
      <c r="C57" s="11"/>
      <c r="D57" s="7" t="s">
        <v>26</v>
      </c>
      <c r="E57" s="45" t="s">
        <v>95</v>
      </c>
      <c r="F57" s="49" t="s">
        <v>96</v>
      </c>
      <c r="G57" s="34">
        <v>38.22</v>
      </c>
      <c r="H57" s="34">
        <v>18.11</v>
      </c>
      <c r="I57" s="34">
        <v>28.98</v>
      </c>
      <c r="J57" s="34">
        <v>294.67</v>
      </c>
      <c r="K57" s="35">
        <v>219</v>
      </c>
      <c r="L57" s="34">
        <v>53.52</v>
      </c>
    </row>
    <row r="58" spans="1:12" ht="15" x14ac:dyDescent="0.25">
      <c r="A58" s="22"/>
      <c r="B58" s="15"/>
      <c r="C58" s="11"/>
      <c r="D58" s="7" t="s">
        <v>27</v>
      </c>
      <c r="E58" s="45" t="s">
        <v>97</v>
      </c>
      <c r="F58" s="34">
        <v>150</v>
      </c>
      <c r="G58" s="34">
        <v>8.75</v>
      </c>
      <c r="H58" s="34">
        <v>6.62</v>
      </c>
      <c r="I58" s="34">
        <v>43.07</v>
      </c>
      <c r="J58" s="34">
        <v>279</v>
      </c>
      <c r="K58" s="35">
        <v>445</v>
      </c>
      <c r="L58" s="34">
        <v>12</v>
      </c>
    </row>
    <row r="59" spans="1:12" ht="15" x14ac:dyDescent="0.25">
      <c r="A59" s="22"/>
      <c r="B59" s="15"/>
      <c r="C59" s="11"/>
      <c r="D59" s="47" t="s">
        <v>28</v>
      </c>
      <c r="E59" s="45" t="s">
        <v>60</v>
      </c>
      <c r="F59" s="34">
        <v>180</v>
      </c>
      <c r="G59" s="34">
        <v>0.56000000000000005</v>
      </c>
      <c r="H59" s="34">
        <v>0</v>
      </c>
      <c r="I59" s="34">
        <v>27.89</v>
      </c>
      <c r="J59" s="34">
        <v>113.79</v>
      </c>
      <c r="K59" s="46" t="s">
        <v>98</v>
      </c>
      <c r="L59" s="34">
        <v>6.46</v>
      </c>
    </row>
    <row r="60" spans="1:12" ht="15" x14ac:dyDescent="0.25">
      <c r="A60" s="22"/>
      <c r="B60" s="15"/>
      <c r="C60" s="11"/>
      <c r="D60" s="7" t="s">
        <v>29</v>
      </c>
      <c r="E60" s="45" t="s">
        <v>49</v>
      </c>
      <c r="F60" s="34">
        <v>15</v>
      </c>
      <c r="G60" s="34">
        <v>3.42</v>
      </c>
      <c r="H60" s="34">
        <v>1.26</v>
      </c>
      <c r="I60" s="34">
        <v>23.13</v>
      </c>
      <c r="J60" s="34">
        <v>117.9</v>
      </c>
      <c r="K60" s="46" t="s">
        <v>45</v>
      </c>
      <c r="L60" s="34">
        <v>2.65</v>
      </c>
    </row>
    <row r="61" spans="1:12" ht="15" x14ac:dyDescent="0.25">
      <c r="A61" s="22"/>
      <c r="B61" s="15"/>
      <c r="C61" s="11"/>
      <c r="D61" s="7" t="s">
        <v>30</v>
      </c>
      <c r="E61" s="45" t="s">
        <v>44</v>
      </c>
      <c r="F61" s="34">
        <v>20</v>
      </c>
      <c r="G61" s="34">
        <v>1.65</v>
      </c>
      <c r="H61" s="34">
        <v>0.3</v>
      </c>
      <c r="I61" s="34">
        <v>8.35</v>
      </c>
      <c r="J61" s="34">
        <v>43.5</v>
      </c>
      <c r="K61" s="46" t="s">
        <v>98</v>
      </c>
      <c r="L61" s="34">
        <v>1.72</v>
      </c>
    </row>
    <row r="62" spans="1:12" ht="15.75" thickBot="1" x14ac:dyDescent="0.3">
      <c r="A62" s="22"/>
      <c r="B62" s="15"/>
      <c r="C62" s="11"/>
      <c r="D62" s="17" t="s">
        <v>31</v>
      </c>
      <c r="E62" s="9"/>
      <c r="F62" s="18">
        <f>SUM(F55:F61)</f>
        <v>625</v>
      </c>
      <c r="G62" s="18">
        <f>SUM(G55:G61)</f>
        <v>55.108000000000004</v>
      </c>
      <c r="H62" s="18">
        <f>SUM(H55:H61)</f>
        <v>33.555999999999997</v>
      </c>
      <c r="I62" s="18">
        <f>SUM(I55:I61)</f>
        <v>147.53</v>
      </c>
      <c r="J62" s="18">
        <f>SUM(J55:J61)</f>
        <v>977.46999999999991</v>
      </c>
      <c r="K62" s="24"/>
      <c r="L62" s="18">
        <f>SUM(L55:L61)</f>
        <v>88.88000000000001</v>
      </c>
    </row>
    <row r="63" spans="1:12" ht="15" x14ac:dyDescent="0.25">
      <c r="A63" s="19">
        <v>1</v>
      </c>
      <c r="B63" s="20">
        <v>5</v>
      </c>
      <c r="C63" s="21" t="s">
        <v>18</v>
      </c>
      <c r="D63" s="51" t="s">
        <v>19</v>
      </c>
      <c r="E63" s="45" t="s">
        <v>99</v>
      </c>
      <c r="F63" s="34">
        <v>205</v>
      </c>
      <c r="G63" s="34">
        <v>9.1999999999999993</v>
      </c>
      <c r="H63" s="34">
        <v>7.2</v>
      </c>
      <c r="I63" s="34">
        <v>39</v>
      </c>
      <c r="J63" s="34">
        <v>258</v>
      </c>
      <c r="K63" s="35">
        <v>296</v>
      </c>
      <c r="L63" s="34">
        <v>27.63</v>
      </c>
    </row>
    <row r="64" spans="1:12" ht="15" x14ac:dyDescent="0.25">
      <c r="A64" s="22"/>
      <c r="B64" s="15"/>
      <c r="C64" s="11"/>
      <c r="D64" s="7" t="s">
        <v>20</v>
      </c>
      <c r="E64" s="45" t="s">
        <v>42</v>
      </c>
      <c r="F64" s="34">
        <v>180</v>
      </c>
      <c r="G64" s="34">
        <v>2.79</v>
      </c>
      <c r="H64" s="34">
        <v>3.19</v>
      </c>
      <c r="I64" s="34">
        <v>19.71</v>
      </c>
      <c r="J64" s="34">
        <v>118.69</v>
      </c>
      <c r="K64" s="46" t="s">
        <v>43</v>
      </c>
      <c r="L64" s="34">
        <v>11.09</v>
      </c>
    </row>
    <row r="65" spans="1:12" ht="15.75" customHeight="1" x14ac:dyDescent="0.25">
      <c r="A65" s="22"/>
      <c r="B65" s="15"/>
      <c r="C65" s="11"/>
      <c r="D65" s="47" t="s">
        <v>29</v>
      </c>
      <c r="E65" s="45" t="s">
        <v>49</v>
      </c>
      <c r="F65" s="34">
        <v>15</v>
      </c>
      <c r="G65" s="34">
        <v>2.2799999999999998</v>
      </c>
      <c r="H65" s="49">
        <v>0.84</v>
      </c>
      <c r="I65" s="34">
        <v>15.417</v>
      </c>
      <c r="J65" s="34">
        <v>78.677999999999997</v>
      </c>
      <c r="K65" s="46" t="s">
        <v>50</v>
      </c>
      <c r="L65" s="34">
        <v>1.72</v>
      </c>
    </row>
    <row r="66" spans="1:12" ht="15" x14ac:dyDescent="0.25">
      <c r="A66" s="22"/>
      <c r="B66" s="15"/>
      <c r="C66" s="11"/>
      <c r="D66" s="7" t="s">
        <v>22</v>
      </c>
      <c r="E66" s="45" t="s">
        <v>77</v>
      </c>
      <c r="F66" s="34">
        <v>100</v>
      </c>
      <c r="G66" s="34">
        <v>0.4</v>
      </c>
      <c r="H66" s="34">
        <v>0.4</v>
      </c>
      <c r="I66" s="34">
        <v>9.8000000000000007</v>
      </c>
      <c r="J66" s="34">
        <v>47</v>
      </c>
      <c r="K66" s="46" t="s">
        <v>78</v>
      </c>
      <c r="L66" s="34">
        <v>28.71</v>
      </c>
    </row>
    <row r="67" spans="1:12" ht="15" x14ac:dyDescent="0.25">
      <c r="A67" s="22"/>
      <c r="B67" s="15"/>
      <c r="C67" s="11"/>
      <c r="D67" s="51" t="s">
        <v>79</v>
      </c>
      <c r="E67" s="45" t="s">
        <v>80</v>
      </c>
      <c r="F67" s="34">
        <v>10</v>
      </c>
      <c r="G67" s="34">
        <v>0.15</v>
      </c>
      <c r="H67" s="34">
        <v>10.8</v>
      </c>
      <c r="I67" s="34">
        <v>0.15</v>
      </c>
      <c r="J67" s="34">
        <v>99</v>
      </c>
      <c r="K67" s="58" t="s">
        <v>100</v>
      </c>
      <c r="L67" s="34">
        <v>16.97</v>
      </c>
    </row>
    <row r="68" spans="1:12" ht="15" x14ac:dyDescent="0.25">
      <c r="A68" s="22"/>
      <c r="B68" s="15"/>
      <c r="C68" s="11"/>
      <c r="D68" s="51" t="s">
        <v>30</v>
      </c>
      <c r="E68" s="45" t="s">
        <v>44</v>
      </c>
      <c r="F68" s="34">
        <v>15</v>
      </c>
      <c r="G68" s="34">
        <v>1.65</v>
      </c>
      <c r="H68" s="34">
        <v>0.3</v>
      </c>
      <c r="I68" s="34">
        <v>8.35</v>
      </c>
      <c r="J68" s="34">
        <v>43.5</v>
      </c>
      <c r="K68" s="46" t="s">
        <v>45</v>
      </c>
      <c r="L68" s="34">
        <v>2.76</v>
      </c>
    </row>
    <row r="69" spans="1:12" ht="15" x14ac:dyDescent="0.25">
      <c r="A69" s="22"/>
      <c r="B69" s="15"/>
      <c r="C69" s="11"/>
      <c r="D69" s="17" t="s">
        <v>31</v>
      </c>
      <c r="E69" s="9"/>
      <c r="F69" s="18">
        <f>SUM(F63:F68)</f>
        <v>525</v>
      </c>
      <c r="G69" s="18">
        <f>SUM(G63:G68)</f>
        <v>16.47</v>
      </c>
      <c r="H69" s="18">
        <f>SUM(H63:H68)</f>
        <v>22.73</v>
      </c>
      <c r="I69" s="18">
        <f>SUM(I63:I68)</f>
        <v>92.426999999999992</v>
      </c>
      <c r="J69" s="18">
        <f>SUM(J63:J68)</f>
        <v>644.86799999999994</v>
      </c>
      <c r="K69" s="24"/>
      <c r="L69" s="18">
        <f>SUM(L63:L68)</f>
        <v>88.88000000000001</v>
      </c>
    </row>
    <row r="70" spans="1:12" ht="15" x14ac:dyDescent="0.25">
      <c r="A70" s="25">
        <f>A63</f>
        <v>1</v>
      </c>
      <c r="B70" s="13">
        <f>B63</f>
        <v>5</v>
      </c>
      <c r="C70" s="10" t="s">
        <v>23</v>
      </c>
      <c r="D70" s="47" t="s">
        <v>24</v>
      </c>
      <c r="E70" s="45" t="s">
        <v>101</v>
      </c>
      <c r="F70" s="34">
        <v>60</v>
      </c>
      <c r="G70" s="34">
        <v>0.48</v>
      </c>
      <c r="H70" s="34">
        <v>0.06</v>
      </c>
      <c r="I70" s="34">
        <v>1.56</v>
      </c>
      <c r="J70" s="34">
        <v>8.4</v>
      </c>
      <c r="K70" s="35">
        <v>12</v>
      </c>
      <c r="L70" s="34">
        <v>12.2</v>
      </c>
    </row>
    <row r="71" spans="1:12" ht="15" x14ac:dyDescent="0.25">
      <c r="A71" s="22"/>
      <c r="B71" s="15"/>
      <c r="C71" s="11"/>
      <c r="D71" s="47" t="s">
        <v>25</v>
      </c>
      <c r="E71" s="45" t="s">
        <v>102</v>
      </c>
      <c r="F71" s="34">
        <v>200</v>
      </c>
      <c r="G71" s="34">
        <v>1.67</v>
      </c>
      <c r="H71" s="34">
        <v>5.0599999999999996</v>
      </c>
      <c r="I71" s="34">
        <v>8.51</v>
      </c>
      <c r="J71" s="34">
        <v>86.26</v>
      </c>
      <c r="K71" s="46" t="s">
        <v>103</v>
      </c>
      <c r="L71" s="34">
        <v>9.81</v>
      </c>
    </row>
    <row r="72" spans="1:12" ht="15" x14ac:dyDescent="0.25">
      <c r="A72" s="22"/>
      <c r="B72" s="15"/>
      <c r="C72" s="11"/>
      <c r="D72" s="7" t="s">
        <v>26</v>
      </c>
      <c r="E72" s="45" t="s">
        <v>104</v>
      </c>
      <c r="F72" s="34">
        <v>90</v>
      </c>
      <c r="G72" s="34">
        <v>40.75</v>
      </c>
      <c r="H72" s="34">
        <v>21.78</v>
      </c>
      <c r="I72" s="34">
        <v>23.05</v>
      </c>
      <c r="J72" s="34">
        <v>306</v>
      </c>
      <c r="K72" s="35">
        <v>194</v>
      </c>
      <c r="L72" s="34">
        <v>51.78</v>
      </c>
    </row>
    <row r="73" spans="1:12" ht="15" x14ac:dyDescent="0.25">
      <c r="A73" s="22"/>
      <c r="B73" s="15"/>
      <c r="C73" s="11"/>
      <c r="D73" s="7" t="s">
        <v>27</v>
      </c>
      <c r="E73" s="45" t="s">
        <v>105</v>
      </c>
      <c r="F73" s="34">
        <v>150</v>
      </c>
      <c r="G73" s="34">
        <v>14.61</v>
      </c>
      <c r="H73" s="34">
        <v>4.5</v>
      </c>
      <c r="I73" s="34">
        <v>29.05</v>
      </c>
      <c r="J73" s="34">
        <v>215.25</v>
      </c>
      <c r="K73" s="35">
        <v>418</v>
      </c>
      <c r="L73" s="34">
        <v>9.0500000000000007</v>
      </c>
    </row>
    <row r="74" spans="1:12" ht="15" x14ac:dyDescent="0.25">
      <c r="A74" s="22"/>
      <c r="B74" s="15"/>
      <c r="C74" s="11"/>
      <c r="D74" s="7" t="s">
        <v>28</v>
      </c>
      <c r="E74" s="45" t="s">
        <v>75</v>
      </c>
      <c r="F74" s="34">
        <v>180</v>
      </c>
      <c r="G74" s="34">
        <v>0.26</v>
      </c>
      <c r="H74" s="34">
        <v>0.05</v>
      </c>
      <c r="I74" s="34">
        <v>15.22</v>
      </c>
      <c r="J74" s="34">
        <v>59</v>
      </c>
      <c r="K74" s="35">
        <v>434</v>
      </c>
      <c r="L74" s="34">
        <v>2.2200000000000002</v>
      </c>
    </row>
    <row r="75" spans="1:12" ht="15" x14ac:dyDescent="0.25">
      <c r="A75" s="22"/>
      <c r="B75" s="15"/>
      <c r="C75" s="11"/>
      <c r="D75" s="7" t="s">
        <v>29</v>
      </c>
      <c r="E75" s="45" t="s">
        <v>49</v>
      </c>
      <c r="F75" s="34">
        <v>15</v>
      </c>
      <c r="G75" s="34">
        <v>3.42</v>
      </c>
      <c r="H75" s="34">
        <v>1.26</v>
      </c>
      <c r="I75" s="34">
        <v>23.13</v>
      </c>
      <c r="J75" s="34">
        <v>117.9</v>
      </c>
      <c r="K75" s="46" t="s">
        <v>50</v>
      </c>
      <c r="L75" s="34">
        <v>1.72</v>
      </c>
    </row>
    <row r="76" spans="1:12" ht="15" x14ac:dyDescent="0.25">
      <c r="A76" s="22"/>
      <c r="B76" s="15"/>
      <c r="C76" s="11"/>
      <c r="D76" s="7" t="s">
        <v>30</v>
      </c>
      <c r="E76" s="45" t="s">
        <v>44</v>
      </c>
      <c r="F76" s="34">
        <v>20</v>
      </c>
      <c r="G76" s="34">
        <v>1.65</v>
      </c>
      <c r="H76" s="34">
        <v>0.3</v>
      </c>
      <c r="I76" s="34">
        <v>8.35</v>
      </c>
      <c r="J76" s="34">
        <v>43.5</v>
      </c>
      <c r="K76" s="46" t="s">
        <v>45</v>
      </c>
      <c r="L76" s="34">
        <v>2.1</v>
      </c>
    </row>
    <row r="77" spans="1:12" ht="15.75" thickBot="1" x14ac:dyDescent="0.3">
      <c r="A77" s="22"/>
      <c r="B77" s="15"/>
      <c r="C77" s="11"/>
      <c r="D77" s="17" t="s">
        <v>31</v>
      </c>
      <c r="E77" s="9"/>
      <c r="F77" s="18">
        <f>SUM(F70:F76)</f>
        <v>715</v>
      </c>
      <c r="G77" s="18">
        <f>SUM(G70:G76)</f>
        <v>62.839999999999996</v>
      </c>
      <c r="H77" s="18">
        <f>SUM(H70:H76)</f>
        <v>33.01</v>
      </c>
      <c r="I77" s="18">
        <f>SUM(I70:I76)</f>
        <v>108.86999999999999</v>
      </c>
      <c r="J77" s="18">
        <f>SUM(J70:J76)</f>
        <v>836.31000000000006</v>
      </c>
      <c r="K77" s="24"/>
      <c r="L77" s="18">
        <f>SUM(L70:L76)</f>
        <v>88.879999999999981</v>
      </c>
    </row>
    <row r="78" spans="1:12" ht="15" x14ac:dyDescent="0.25">
      <c r="A78" s="19">
        <v>2</v>
      </c>
      <c r="B78" s="20">
        <v>6</v>
      </c>
      <c r="C78" s="21" t="s">
        <v>18</v>
      </c>
      <c r="D78" s="51" t="s">
        <v>19</v>
      </c>
      <c r="E78" s="45" t="s">
        <v>106</v>
      </c>
      <c r="F78" s="49" t="s">
        <v>67</v>
      </c>
      <c r="G78" s="34">
        <v>8.18</v>
      </c>
      <c r="H78" s="34">
        <v>12.8</v>
      </c>
      <c r="I78" s="34">
        <v>42.46</v>
      </c>
      <c r="J78" s="34">
        <v>318</v>
      </c>
      <c r="K78" s="35">
        <v>323</v>
      </c>
      <c r="L78" s="34">
        <v>22.23</v>
      </c>
    </row>
    <row r="79" spans="1:12" ht="15" x14ac:dyDescent="0.25">
      <c r="A79" s="22"/>
      <c r="B79" s="15"/>
      <c r="C79" s="11"/>
      <c r="D79" s="7" t="s">
        <v>20</v>
      </c>
      <c r="E79" s="45" t="s">
        <v>75</v>
      </c>
      <c r="F79" s="34">
        <v>180</v>
      </c>
      <c r="G79" s="34">
        <v>0.26</v>
      </c>
      <c r="H79" s="34">
        <v>0.05</v>
      </c>
      <c r="I79" s="34">
        <v>15.22</v>
      </c>
      <c r="J79" s="34">
        <v>59</v>
      </c>
      <c r="K79" s="35">
        <v>434</v>
      </c>
      <c r="L79" s="34">
        <v>2.2200000000000002</v>
      </c>
    </row>
    <row r="80" spans="1:12" ht="15.75" customHeight="1" x14ac:dyDescent="0.25">
      <c r="A80" s="22"/>
      <c r="B80" s="15"/>
      <c r="C80" s="11"/>
      <c r="D80" s="47" t="s">
        <v>30</v>
      </c>
      <c r="E80" s="45" t="s">
        <v>44</v>
      </c>
      <c r="F80" s="34">
        <v>20</v>
      </c>
      <c r="G80" s="34">
        <v>1.65</v>
      </c>
      <c r="H80" s="34">
        <v>0.3</v>
      </c>
      <c r="I80" s="34">
        <v>8.35</v>
      </c>
      <c r="J80" s="34">
        <v>43.5</v>
      </c>
      <c r="K80" s="46" t="s">
        <v>45</v>
      </c>
      <c r="L80" s="34">
        <v>2.81</v>
      </c>
    </row>
    <row r="81" spans="1:12" ht="15" x14ac:dyDescent="0.25">
      <c r="A81" s="22"/>
      <c r="B81" s="15"/>
      <c r="C81" s="11"/>
      <c r="D81" s="47" t="s">
        <v>51</v>
      </c>
      <c r="E81" s="45" t="s">
        <v>52</v>
      </c>
      <c r="F81" s="34">
        <v>200</v>
      </c>
      <c r="G81" s="34">
        <v>1</v>
      </c>
      <c r="H81" s="34">
        <v>0.2</v>
      </c>
      <c r="I81" s="34">
        <v>20.2</v>
      </c>
      <c r="J81" s="34">
        <v>92</v>
      </c>
      <c r="K81" s="46" t="s">
        <v>53</v>
      </c>
      <c r="L81" s="34">
        <v>26.1</v>
      </c>
    </row>
    <row r="82" spans="1:12" ht="15" x14ac:dyDescent="0.25">
      <c r="A82" s="22"/>
      <c r="B82" s="15"/>
      <c r="C82" s="11"/>
      <c r="D82" s="51" t="s">
        <v>24</v>
      </c>
      <c r="E82" s="45" t="s">
        <v>89</v>
      </c>
      <c r="F82" s="49" t="s">
        <v>107</v>
      </c>
      <c r="G82" s="34">
        <v>5.76</v>
      </c>
      <c r="H82" s="34">
        <v>5.25</v>
      </c>
      <c r="I82" s="34">
        <v>14.94</v>
      </c>
      <c r="J82" s="34">
        <v>133</v>
      </c>
      <c r="K82" s="46" t="s">
        <v>91</v>
      </c>
      <c r="L82" s="34">
        <v>24.21</v>
      </c>
    </row>
    <row r="83" spans="1:12" ht="15" x14ac:dyDescent="0.25">
      <c r="A83" s="22"/>
      <c r="B83" s="15"/>
      <c r="C83" s="11"/>
      <c r="D83" s="17" t="s">
        <v>31</v>
      </c>
      <c r="E83" s="9"/>
      <c r="F83" s="18">
        <f>SUM(F78:F82)</f>
        <v>400</v>
      </c>
      <c r="G83" s="18">
        <f>SUM(G78:G82)</f>
        <v>16.850000000000001</v>
      </c>
      <c r="H83" s="18">
        <f>SUM(H78:H82)</f>
        <v>18.600000000000001</v>
      </c>
      <c r="I83" s="18">
        <f>SUM(I78:I82)</f>
        <v>101.17</v>
      </c>
      <c r="J83" s="18">
        <f>SUM(J78:J82)</f>
        <v>645.5</v>
      </c>
      <c r="K83" s="24"/>
      <c r="L83" s="59">
        <v>88.88</v>
      </c>
    </row>
    <row r="84" spans="1:12" ht="15" x14ac:dyDescent="0.25">
      <c r="A84" s="25">
        <f>A78</f>
        <v>2</v>
      </c>
      <c r="B84" s="13">
        <f>B78</f>
        <v>6</v>
      </c>
      <c r="C84" s="10" t="s">
        <v>23</v>
      </c>
      <c r="D84" s="47" t="s">
        <v>24</v>
      </c>
      <c r="E84" s="45" t="s">
        <v>108</v>
      </c>
      <c r="F84" s="34">
        <v>60</v>
      </c>
      <c r="G84" s="34">
        <v>0.72</v>
      </c>
      <c r="H84" s="34">
        <v>3.09</v>
      </c>
      <c r="I84" s="34">
        <v>6.53</v>
      </c>
      <c r="J84" s="34">
        <v>56</v>
      </c>
      <c r="K84" s="35">
        <v>40</v>
      </c>
      <c r="L84" s="34">
        <v>6.85</v>
      </c>
    </row>
    <row r="85" spans="1:12" ht="15" x14ac:dyDescent="0.25">
      <c r="A85" s="22"/>
      <c r="B85" s="15"/>
      <c r="C85" s="11"/>
      <c r="D85" s="47" t="s">
        <v>25</v>
      </c>
      <c r="E85" s="45" t="s">
        <v>58</v>
      </c>
      <c r="F85" s="34">
        <v>200</v>
      </c>
      <c r="G85" s="34">
        <v>4.38</v>
      </c>
      <c r="H85" s="34">
        <v>3.79</v>
      </c>
      <c r="I85" s="34">
        <v>15.79</v>
      </c>
      <c r="J85" s="34">
        <v>116.8</v>
      </c>
      <c r="K85" s="35">
        <v>118</v>
      </c>
      <c r="L85" s="34">
        <v>10.84</v>
      </c>
    </row>
    <row r="86" spans="1:12" ht="15" x14ac:dyDescent="0.25">
      <c r="A86" s="22"/>
      <c r="B86" s="15"/>
      <c r="C86" s="11"/>
      <c r="D86" s="7" t="s">
        <v>26</v>
      </c>
      <c r="E86" s="45" t="s">
        <v>109</v>
      </c>
      <c r="F86" s="34">
        <v>90</v>
      </c>
      <c r="G86" s="34">
        <v>11.71</v>
      </c>
      <c r="H86" s="34">
        <v>15.73</v>
      </c>
      <c r="I86" s="34">
        <v>12.02</v>
      </c>
      <c r="J86" s="34">
        <v>238.5</v>
      </c>
      <c r="K86" s="35">
        <v>157</v>
      </c>
      <c r="L86" s="34">
        <v>52.19</v>
      </c>
    </row>
    <row r="87" spans="1:12" ht="15" x14ac:dyDescent="0.25">
      <c r="A87" s="22"/>
      <c r="B87" s="15"/>
      <c r="C87" s="11"/>
      <c r="D87" s="7" t="s">
        <v>27</v>
      </c>
      <c r="E87" s="45" t="s">
        <v>74</v>
      </c>
      <c r="F87" s="34">
        <v>150</v>
      </c>
      <c r="G87" s="34">
        <v>5.48</v>
      </c>
      <c r="H87" s="34">
        <v>4.9800000000000004</v>
      </c>
      <c r="I87" s="34">
        <v>34.880000000000003</v>
      </c>
      <c r="J87" s="34">
        <v>211.5</v>
      </c>
      <c r="K87" s="35">
        <v>447</v>
      </c>
      <c r="L87" s="34">
        <v>9.5399999999999991</v>
      </c>
    </row>
    <row r="88" spans="1:12" ht="15" x14ac:dyDescent="0.25">
      <c r="A88" s="22"/>
      <c r="B88" s="15"/>
      <c r="C88" s="11"/>
      <c r="D88" s="7" t="s">
        <v>28</v>
      </c>
      <c r="E88" s="45" t="s">
        <v>60</v>
      </c>
      <c r="F88" s="34">
        <v>180</v>
      </c>
      <c r="G88" s="34">
        <v>0.56000000000000005</v>
      </c>
      <c r="H88" s="34">
        <v>0</v>
      </c>
      <c r="I88" s="34">
        <v>27.89</v>
      </c>
      <c r="J88" s="34">
        <v>113.79</v>
      </c>
      <c r="K88" s="46" t="s">
        <v>98</v>
      </c>
      <c r="L88" s="34">
        <v>6.46</v>
      </c>
    </row>
    <row r="89" spans="1:12" ht="15" x14ac:dyDescent="0.25">
      <c r="A89" s="22"/>
      <c r="B89" s="15"/>
      <c r="C89" s="11"/>
      <c r="D89" s="7" t="s">
        <v>29</v>
      </c>
      <c r="E89" s="45" t="s">
        <v>49</v>
      </c>
      <c r="F89" s="34">
        <v>15</v>
      </c>
      <c r="G89" s="34">
        <v>3.42</v>
      </c>
      <c r="H89" s="34">
        <v>1.26</v>
      </c>
      <c r="I89" s="34">
        <v>23.13</v>
      </c>
      <c r="J89" s="34">
        <v>117.9</v>
      </c>
      <c r="K89" s="46" t="s">
        <v>50</v>
      </c>
      <c r="L89" s="34">
        <v>1.72</v>
      </c>
    </row>
    <row r="90" spans="1:12" ht="15" x14ac:dyDescent="0.25">
      <c r="A90" s="22"/>
      <c r="B90" s="15"/>
      <c r="C90" s="11"/>
      <c r="D90" s="7" t="s">
        <v>30</v>
      </c>
      <c r="E90" s="45" t="s">
        <v>44</v>
      </c>
      <c r="F90" s="34">
        <v>20</v>
      </c>
      <c r="G90" s="34">
        <v>1.65</v>
      </c>
      <c r="H90" s="34">
        <v>0.3</v>
      </c>
      <c r="I90" s="34">
        <v>8.35</v>
      </c>
      <c r="J90" s="34">
        <v>43.5</v>
      </c>
      <c r="K90" s="46" t="s">
        <v>45</v>
      </c>
      <c r="L90" s="34">
        <v>1.28</v>
      </c>
    </row>
    <row r="91" spans="1:12" ht="15.75" thickBot="1" x14ac:dyDescent="0.3">
      <c r="A91" s="22"/>
      <c r="B91" s="15"/>
      <c r="C91" s="11"/>
      <c r="D91" s="17" t="s">
        <v>31</v>
      </c>
      <c r="E91" s="9"/>
      <c r="F91" s="18">
        <f>SUM(F84:F90)</f>
        <v>715</v>
      </c>
      <c r="G91" s="18">
        <f>SUM(G84:G90)</f>
        <v>27.92</v>
      </c>
      <c r="H91" s="18">
        <f>SUM(H84:H90)</f>
        <v>29.150000000000002</v>
      </c>
      <c r="I91" s="18">
        <f>SUM(I84:I90)</f>
        <v>128.59</v>
      </c>
      <c r="J91" s="18">
        <f>SUM(J84:J90)</f>
        <v>897.9899999999999</v>
      </c>
      <c r="K91" s="24"/>
      <c r="L91" s="18">
        <f>SUM(L84:L90)</f>
        <v>88.879999999999981</v>
      </c>
    </row>
    <row r="92" spans="1:12" ht="25.5" x14ac:dyDescent="0.25">
      <c r="A92" s="19">
        <v>2</v>
      </c>
      <c r="B92" s="20">
        <v>7</v>
      </c>
      <c r="C92" s="21" t="s">
        <v>18</v>
      </c>
      <c r="D92" s="51" t="s">
        <v>19</v>
      </c>
      <c r="E92" s="45" t="s">
        <v>110</v>
      </c>
      <c r="F92" s="34">
        <v>200</v>
      </c>
      <c r="G92" s="49">
        <v>7.4</v>
      </c>
      <c r="H92" s="49">
        <v>8.5</v>
      </c>
      <c r="I92" s="34">
        <v>22.9</v>
      </c>
      <c r="J92" s="34">
        <v>197</v>
      </c>
      <c r="K92" s="46" t="s">
        <v>111</v>
      </c>
      <c r="L92" s="34">
        <v>12.37</v>
      </c>
    </row>
    <row r="93" spans="1:12" ht="15" x14ac:dyDescent="0.25">
      <c r="A93" s="22"/>
      <c r="B93" s="15"/>
      <c r="C93" s="11"/>
      <c r="D93" s="7" t="s">
        <v>20</v>
      </c>
      <c r="E93" s="45" t="s">
        <v>87</v>
      </c>
      <c r="F93" s="34">
        <v>180</v>
      </c>
      <c r="G93" s="34">
        <v>4.8499999999999996</v>
      </c>
      <c r="H93" s="34">
        <v>5.04</v>
      </c>
      <c r="I93" s="34">
        <v>32.729999999999997</v>
      </c>
      <c r="J93" s="49" t="s">
        <v>112</v>
      </c>
      <c r="K93" s="46" t="s">
        <v>88</v>
      </c>
      <c r="L93" s="34">
        <v>17.739999999999998</v>
      </c>
    </row>
    <row r="94" spans="1:12" ht="15.75" customHeight="1" x14ac:dyDescent="0.25">
      <c r="A94" s="22"/>
      <c r="B94" s="15"/>
      <c r="C94" s="11"/>
      <c r="D94" s="47" t="s">
        <v>30</v>
      </c>
      <c r="E94" s="45" t="s">
        <v>44</v>
      </c>
      <c r="F94" s="34">
        <v>15</v>
      </c>
      <c r="G94" s="34">
        <v>1.65</v>
      </c>
      <c r="H94" s="34">
        <v>0.3</v>
      </c>
      <c r="I94" s="34">
        <v>8.35</v>
      </c>
      <c r="J94" s="34">
        <v>43.5</v>
      </c>
      <c r="K94" s="46" t="s">
        <v>45</v>
      </c>
      <c r="L94" s="34">
        <v>2.83</v>
      </c>
    </row>
    <row r="95" spans="1:12" ht="15" x14ac:dyDescent="0.25">
      <c r="A95" s="22"/>
      <c r="B95" s="15"/>
      <c r="C95" s="11"/>
      <c r="D95" s="7" t="s">
        <v>22</v>
      </c>
      <c r="E95" s="45" t="s">
        <v>113</v>
      </c>
      <c r="F95" s="34">
        <v>100</v>
      </c>
      <c r="G95" s="34">
        <v>0.8</v>
      </c>
      <c r="H95" s="34">
        <v>0.8</v>
      </c>
      <c r="I95" s="34">
        <v>19.600000000000001</v>
      </c>
      <c r="J95" s="34">
        <v>94</v>
      </c>
      <c r="K95" s="46" t="s">
        <v>78</v>
      </c>
      <c r="L95" s="34">
        <v>25.52</v>
      </c>
    </row>
    <row r="96" spans="1:12" ht="15" x14ac:dyDescent="0.25">
      <c r="A96" s="22"/>
      <c r="B96" s="15"/>
      <c r="C96" s="11"/>
      <c r="D96" s="51" t="s">
        <v>24</v>
      </c>
      <c r="E96" s="45" t="s">
        <v>46</v>
      </c>
      <c r="F96" s="49" t="s">
        <v>47</v>
      </c>
      <c r="G96" s="34">
        <v>5.08</v>
      </c>
      <c r="H96" s="34">
        <v>4.5999999999999996</v>
      </c>
      <c r="I96" s="34">
        <v>0.28000000000000003</v>
      </c>
      <c r="J96" s="34">
        <v>62.8</v>
      </c>
      <c r="K96" s="46" t="s">
        <v>48</v>
      </c>
      <c r="L96" s="34">
        <v>12.47</v>
      </c>
    </row>
    <row r="97" spans="1:12" ht="15" x14ac:dyDescent="0.25">
      <c r="A97" s="22"/>
      <c r="B97" s="15"/>
      <c r="C97" s="11"/>
      <c r="D97" s="51" t="s">
        <v>24</v>
      </c>
      <c r="E97" s="45" t="s">
        <v>114</v>
      </c>
      <c r="F97" s="50" t="s">
        <v>115</v>
      </c>
      <c r="G97" s="34">
        <v>1.42</v>
      </c>
      <c r="H97" s="34">
        <v>5.49</v>
      </c>
      <c r="I97" s="34">
        <v>9.01</v>
      </c>
      <c r="J97" s="34">
        <v>91.8</v>
      </c>
      <c r="K97" s="35">
        <v>88</v>
      </c>
      <c r="L97" s="34">
        <v>17.95</v>
      </c>
    </row>
    <row r="98" spans="1:12" ht="15" x14ac:dyDescent="0.25">
      <c r="A98" s="22"/>
      <c r="B98" s="15"/>
      <c r="C98" s="11"/>
      <c r="D98" s="17" t="s">
        <v>31</v>
      </c>
      <c r="E98" s="9"/>
      <c r="F98" s="18">
        <f>SUM(F92:F97)</f>
        <v>495</v>
      </c>
      <c r="G98" s="18">
        <f>SUM(G92:G97)</f>
        <v>21.200000000000003</v>
      </c>
      <c r="H98" s="18">
        <f>SUM(H92:H97)</f>
        <v>24.730000000000004</v>
      </c>
      <c r="I98" s="18">
        <f>SUM(I92:I97)</f>
        <v>92.87</v>
      </c>
      <c r="J98" s="18">
        <f>SUM(J92:J97)</f>
        <v>489.1</v>
      </c>
      <c r="K98" s="24"/>
      <c r="L98" s="18">
        <f>SUM(L92:L97)</f>
        <v>88.88</v>
      </c>
    </row>
    <row r="99" spans="1:12" ht="15" x14ac:dyDescent="0.25">
      <c r="A99" s="25">
        <f>A92</f>
        <v>2</v>
      </c>
      <c r="B99" s="13">
        <f>B92</f>
        <v>7</v>
      </c>
      <c r="C99" s="10" t="s">
        <v>23</v>
      </c>
      <c r="D99" s="47" t="s">
        <v>24</v>
      </c>
      <c r="E99" s="45" t="s">
        <v>116</v>
      </c>
      <c r="F99" s="34">
        <v>60</v>
      </c>
      <c r="G99" s="34">
        <v>0.85</v>
      </c>
      <c r="H99" s="34">
        <v>5.05</v>
      </c>
      <c r="I99" s="34">
        <v>4.04</v>
      </c>
      <c r="J99" s="34">
        <v>65</v>
      </c>
      <c r="K99" s="35">
        <v>39</v>
      </c>
      <c r="L99" s="34">
        <v>7.47</v>
      </c>
    </row>
    <row r="100" spans="1:12" ht="15" x14ac:dyDescent="0.25">
      <c r="A100" s="22"/>
      <c r="B100" s="15"/>
      <c r="C100" s="11"/>
      <c r="D100" s="47" t="s">
        <v>25</v>
      </c>
      <c r="E100" s="45" t="s">
        <v>102</v>
      </c>
      <c r="F100" s="34">
        <v>200</v>
      </c>
      <c r="G100" s="34">
        <v>1.67</v>
      </c>
      <c r="H100" s="34">
        <v>5.0599999999999996</v>
      </c>
      <c r="I100" s="34">
        <v>8.51</v>
      </c>
      <c r="J100" s="34">
        <v>86.26</v>
      </c>
      <c r="K100" s="46" t="s">
        <v>117</v>
      </c>
      <c r="L100" s="34">
        <v>10.45</v>
      </c>
    </row>
    <row r="101" spans="1:12" ht="15" x14ac:dyDescent="0.25">
      <c r="A101" s="22"/>
      <c r="B101" s="15"/>
      <c r="C101" s="11"/>
      <c r="D101" s="7" t="s">
        <v>26</v>
      </c>
      <c r="E101" s="45" t="s">
        <v>118</v>
      </c>
      <c r="F101" s="34">
        <v>90</v>
      </c>
      <c r="G101" s="34">
        <v>40.42</v>
      </c>
      <c r="H101" s="34">
        <v>18.05</v>
      </c>
      <c r="I101" s="34">
        <v>29.44</v>
      </c>
      <c r="J101" s="34">
        <v>297</v>
      </c>
      <c r="K101" s="35">
        <v>204</v>
      </c>
      <c r="L101" s="34">
        <v>42.71</v>
      </c>
    </row>
    <row r="102" spans="1:12" ht="15" x14ac:dyDescent="0.25">
      <c r="A102" s="22"/>
      <c r="B102" s="15"/>
      <c r="C102" s="11"/>
      <c r="D102" s="7" t="s">
        <v>27</v>
      </c>
      <c r="E102" s="45" t="s">
        <v>119</v>
      </c>
      <c r="F102" s="34">
        <v>150</v>
      </c>
      <c r="G102" s="34">
        <v>3.69</v>
      </c>
      <c r="H102" s="34">
        <v>4.8499999999999996</v>
      </c>
      <c r="I102" s="34">
        <v>37.51</v>
      </c>
      <c r="J102" s="34">
        <v>213</v>
      </c>
      <c r="K102" s="35">
        <v>449</v>
      </c>
      <c r="L102" s="34">
        <v>11.87</v>
      </c>
    </row>
    <row r="103" spans="1:12" ht="15" x14ac:dyDescent="0.25">
      <c r="A103" s="22"/>
      <c r="B103" s="15"/>
      <c r="C103" s="11"/>
      <c r="D103" s="7" t="s">
        <v>28</v>
      </c>
      <c r="E103" s="45" t="s">
        <v>52</v>
      </c>
      <c r="F103" s="34">
        <v>180</v>
      </c>
      <c r="G103" s="34">
        <v>0.6</v>
      </c>
      <c r="H103" s="34">
        <v>0.4</v>
      </c>
      <c r="I103" s="34">
        <v>32.6</v>
      </c>
      <c r="J103" s="34">
        <v>140</v>
      </c>
      <c r="K103" s="46" t="s">
        <v>120</v>
      </c>
      <c r="L103" s="34">
        <v>10.96</v>
      </c>
    </row>
    <row r="104" spans="1:12" ht="15" x14ac:dyDescent="0.25">
      <c r="A104" s="22"/>
      <c r="B104" s="15"/>
      <c r="C104" s="11"/>
      <c r="D104" s="7" t="s">
        <v>29</v>
      </c>
      <c r="E104" s="45" t="s">
        <v>49</v>
      </c>
      <c r="F104" s="34">
        <v>15</v>
      </c>
      <c r="G104" s="34">
        <v>3.42</v>
      </c>
      <c r="H104" s="34">
        <v>1.26</v>
      </c>
      <c r="I104" s="34">
        <v>23.13</v>
      </c>
      <c r="J104" s="34">
        <v>117.9</v>
      </c>
      <c r="K104" s="46" t="s">
        <v>50</v>
      </c>
      <c r="L104" s="34">
        <v>2.1800000000000002</v>
      </c>
    </row>
    <row r="105" spans="1:12" ht="15" x14ac:dyDescent="0.25">
      <c r="A105" s="22"/>
      <c r="B105" s="15"/>
      <c r="C105" s="11"/>
      <c r="D105" s="7" t="s">
        <v>30</v>
      </c>
      <c r="E105" s="45" t="s">
        <v>44</v>
      </c>
      <c r="F105" s="34">
        <v>15</v>
      </c>
      <c r="G105" s="34">
        <v>1.65</v>
      </c>
      <c r="H105" s="34">
        <v>0.3</v>
      </c>
      <c r="I105" s="34">
        <v>8.35</v>
      </c>
      <c r="J105" s="34">
        <v>43.5</v>
      </c>
      <c r="K105" s="46" t="s">
        <v>120</v>
      </c>
      <c r="L105" s="34">
        <v>3.24</v>
      </c>
    </row>
    <row r="106" spans="1:12" ht="15.75" thickBot="1" x14ac:dyDescent="0.3">
      <c r="A106" s="22"/>
      <c r="B106" s="15"/>
      <c r="C106" s="11"/>
      <c r="D106" s="17" t="s">
        <v>31</v>
      </c>
      <c r="E106" s="9"/>
      <c r="F106" s="18">
        <f>SUM(F99:F105)</f>
        <v>710</v>
      </c>
      <c r="G106" s="18">
        <f>SUM(G99:G105)</f>
        <v>52.300000000000004</v>
      </c>
      <c r="H106" s="18">
        <f>SUM(H99:H105)</f>
        <v>34.969999999999992</v>
      </c>
      <c r="I106" s="18">
        <f>SUM(I99:I105)</f>
        <v>143.57999999999998</v>
      </c>
      <c r="J106" s="18">
        <f>SUM(J99:J105)</f>
        <v>962.66</v>
      </c>
      <c r="K106" s="24"/>
      <c r="L106" s="18">
        <f>SUM(L99:L105)</f>
        <v>88.88000000000001</v>
      </c>
    </row>
    <row r="107" spans="1:12" ht="15" x14ac:dyDescent="0.25">
      <c r="A107" s="14">
        <v>2</v>
      </c>
      <c r="B107" s="15">
        <v>8</v>
      </c>
      <c r="C107" s="21" t="s">
        <v>18</v>
      </c>
      <c r="D107" s="51" t="s">
        <v>19</v>
      </c>
      <c r="E107" s="45" t="s">
        <v>121</v>
      </c>
      <c r="F107" s="34">
        <v>153.75</v>
      </c>
      <c r="G107" s="34">
        <v>4.91</v>
      </c>
      <c r="H107" s="34">
        <v>6.25</v>
      </c>
      <c r="I107" s="34">
        <v>26.32</v>
      </c>
      <c r="J107" s="34">
        <v>180.83</v>
      </c>
      <c r="K107" s="46" t="s">
        <v>41</v>
      </c>
      <c r="L107" s="50" t="s">
        <v>132</v>
      </c>
    </row>
    <row r="108" spans="1:12" ht="25.5" x14ac:dyDescent="0.25">
      <c r="A108" s="14"/>
      <c r="B108" s="15"/>
      <c r="C108" s="11"/>
      <c r="D108" s="51" t="s">
        <v>24</v>
      </c>
      <c r="E108" s="45" t="s">
        <v>62</v>
      </c>
      <c r="F108" s="34">
        <v>100</v>
      </c>
      <c r="G108" s="34">
        <v>24</v>
      </c>
      <c r="H108" s="34">
        <v>25.2</v>
      </c>
      <c r="I108" s="34">
        <v>23.9</v>
      </c>
      <c r="J108" s="34">
        <v>425</v>
      </c>
      <c r="K108" s="46" t="s">
        <v>63</v>
      </c>
      <c r="L108" s="34">
        <v>51.83</v>
      </c>
    </row>
    <row r="109" spans="1:12" ht="15" x14ac:dyDescent="0.25">
      <c r="A109" s="14"/>
      <c r="B109" s="15"/>
      <c r="C109" s="11"/>
      <c r="D109" s="7" t="s">
        <v>20</v>
      </c>
      <c r="E109" s="45" t="s">
        <v>75</v>
      </c>
      <c r="F109" s="34">
        <v>180</v>
      </c>
      <c r="G109" s="34">
        <v>0.2</v>
      </c>
      <c r="H109" s="34">
        <v>0.05</v>
      </c>
      <c r="I109" s="34">
        <v>15.01</v>
      </c>
      <c r="J109" s="34">
        <v>57</v>
      </c>
      <c r="K109" s="35">
        <v>433</v>
      </c>
      <c r="L109" s="34">
        <v>2.2200000000000002</v>
      </c>
    </row>
    <row r="110" spans="1:12" ht="15.75" customHeight="1" x14ac:dyDescent="0.25">
      <c r="A110" s="14"/>
      <c r="B110" s="15"/>
      <c r="C110" s="11"/>
      <c r="D110" s="47" t="s">
        <v>24</v>
      </c>
      <c r="E110" s="45" t="s">
        <v>68</v>
      </c>
      <c r="F110" s="49" t="s">
        <v>122</v>
      </c>
      <c r="G110" s="34">
        <v>1.21</v>
      </c>
      <c r="H110" s="34">
        <v>0.45</v>
      </c>
      <c r="I110" s="34">
        <v>14.35</v>
      </c>
      <c r="J110" s="34">
        <v>66</v>
      </c>
      <c r="K110" s="35">
        <v>85</v>
      </c>
      <c r="L110" s="34">
        <v>5.58</v>
      </c>
    </row>
    <row r="111" spans="1:12" ht="15" x14ac:dyDescent="0.25">
      <c r="A111" s="14"/>
      <c r="B111" s="15"/>
      <c r="C111" s="11"/>
      <c r="D111" s="47" t="s">
        <v>30</v>
      </c>
      <c r="E111" s="45" t="s">
        <v>44</v>
      </c>
      <c r="F111" s="34">
        <v>25</v>
      </c>
      <c r="G111" s="34">
        <v>1.65</v>
      </c>
      <c r="H111" s="34">
        <v>0.3</v>
      </c>
      <c r="I111" s="34">
        <v>8.35</v>
      </c>
      <c r="J111" s="34">
        <v>42.75</v>
      </c>
      <c r="K111" s="46" t="s">
        <v>45</v>
      </c>
      <c r="L111" s="34">
        <v>3.23</v>
      </c>
    </row>
    <row r="112" spans="1:12" ht="15" x14ac:dyDescent="0.25">
      <c r="A112" s="14"/>
      <c r="B112" s="15"/>
      <c r="C112" s="11"/>
      <c r="D112" s="17" t="s">
        <v>31</v>
      </c>
      <c r="E112" s="9"/>
      <c r="F112" s="18">
        <f>SUM(F107:F111)</f>
        <v>458.75</v>
      </c>
      <c r="G112" s="18">
        <f>SUM(G107:G111)</f>
        <v>31.97</v>
      </c>
      <c r="H112" s="18">
        <f>SUM(H107:H111)</f>
        <v>32.25</v>
      </c>
      <c r="I112" s="18">
        <f>SUM(I107:I111)</f>
        <v>87.929999999999993</v>
      </c>
      <c r="J112" s="18">
        <f>SUM(J107:J111)</f>
        <v>771.58</v>
      </c>
      <c r="K112" s="24"/>
      <c r="L112" s="59">
        <v>88.88</v>
      </c>
    </row>
    <row r="113" spans="1:12" ht="15" x14ac:dyDescent="0.25">
      <c r="A113" s="13">
        <f>A107</f>
        <v>2</v>
      </c>
      <c r="B113" s="13">
        <f>B107</f>
        <v>8</v>
      </c>
      <c r="C113" s="10" t="s">
        <v>23</v>
      </c>
      <c r="D113" s="47" t="s">
        <v>24</v>
      </c>
      <c r="E113" s="45" t="s">
        <v>81</v>
      </c>
      <c r="F113" s="34">
        <v>60</v>
      </c>
      <c r="G113" s="34">
        <v>0.68</v>
      </c>
      <c r="H113" s="34">
        <v>6.05</v>
      </c>
      <c r="I113" s="34">
        <v>6.23</v>
      </c>
      <c r="J113" s="34">
        <v>82.08</v>
      </c>
      <c r="K113" s="46" t="s">
        <v>82</v>
      </c>
      <c r="L113" s="34">
        <v>12.2</v>
      </c>
    </row>
    <row r="114" spans="1:12" ht="15" x14ac:dyDescent="0.25">
      <c r="A114" s="14"/>
      <c r="B114" s="15"/>
      <c r="C114" s="11"/>
      <c r="D114" s="47" t="s">
        <v>25</v>
      </c>
      <c r="E114" s="45" t="s">
        <v>83</v>
      </c>
      <c r="F114" s="34">
        <v>200</v>
      </c>
      <c r="G114" s="34">
        <v>2.2400000000000002</v>
      </c>
      <c r="H114" s="34">
        <v>3.95</v>
      </c>
      <c r="I114" s="34">
        <v>10.9</v>
      </c>
      <c r="J114" s="34">
        <v>88.8</v>
      </c>
      <c r="K114" s="35">
        <v>106</v>
      </c>
      <c r="L114" s="34">
        <v>6.34</v>
      </c>
    </row>
    <row r="115" spans="1:12" ht="15" x14ac:dyDescent="0.25">
      <c r="A115" s="14"/>
      <c r="B115" s="15"/>
      <c r="C115" s="11"/>
      <c r="D115" s="7" t="s">
        <v>26</v>
      </c>
      <c r="E115" s="45" t="s">
        <v>123</v>
      </c>
      <c r="F115" s="34">
        <v>110</v>
      </c>
      <c r="G115" s="34">
        <v>13.09</v>
      </c>
      <c r="H115" s="34">
        <v>10.31</v>
      </c>
      <c r="I115" s="34">
        <v>4.87</v>
      </c>
      <c r="J115" s="34">
        <v>165</v>
      </c>
      <c r="K115" s="35">
        <v>230</v>
      </c>
      <c r="L115" s="34">
        <v>49.32</v>
      </c>
    </row>
    <row r="116" spans="1:12" ht="15" x14ac:dyDescent="0.25">
      <c r="A116" s="14"/>
      <c r="B116" s="15"/>
      <c r="C116" s="11"/>
      <c r="D116" s="7" t="s">
        <v>27</v>
      </c>
      <c r="E116" s="45" t="s">
        <v>125</v>
      </c>
      <c r="F116" s="34">
        <v>150</v>
      </c>
      <c r="G116" s="34">
        <v>3.24</v>
      </c>
      <c r="H116" s="34">
        <v>5.6</v>
      </c>
      <c r="I116" s="50" t="s">
        <v>124</v>
      </c>
      <c r="J116" s="34">
        <v>156</v>
      </c>
      <c r="K116" s="35">
        <v>443</v>
      </c>
      <c r="L116" s="34">
        <v>13.48</v>
      </c>
    </row>
    <row r="117" spans="1:12" ht="15" x14ac:dyDescent="0.25">
      <c r="A117" s="14"/>
      <c r="B117" s="15"/>
      <c r="C117" s="11"/>
      <c r="D117" s="7" t="s">
        <v>28</v>
      </c>
      <c r="E117" s="45" t="s">
        <v>64</v>
      </c>
      <c r="F117" s="49" t="s">
        <v>65</v>
      </c>
      <c r="G117" s="34">
        <v>0.26</v>
      </c>
      <c r="H117" s="34">
        <v>0.05</v>
      </c>
      <c r="I117" s="34">
        <v>15.22</v>
      </c>
      <c r="J117" s="34">
        <v>59</v>
      </c>
      <c r="K117" s="35">
        <v>434</v>
      </c>
      <c r="L117" s="34">
        <v>3.78</v>
      </c>
    </row>
    <row r="118" spans="1:12" ht="15" x14ac:dyDescent="0.25">
      <c r="A118" s="14"/>
      <c r="B118" s="15"/>
      <c r="C118" s="11"/>
      <c r="D118" s="7" t="s">
        <v>29</v>
      </c>
      <c r="E118" s="45" t="s">
        <v>49</v>
      </c>
      <c r="F118" s="34">
        <v>15</v>
      </c>
      <c r="G118" s="34">
        <v>3.42</v>
      </c>
      <c r="H118" s="34">
        <v>1.26</v>
      </c>
      <c r="I118" s="34">
        <v>23.13</v>
      </c>
      <c r="J118" s="34">
        <v>117.9</v>
      </c>
      <c r="K118" s="46" t="s">
        <v>50</v>
      </c>
      <c r="L118" s="34">
        <v>1.72</v>
      </c>
    </row>
    <row r="119" spans="1:12" ht="15" x14ac:dyDescent="0.25">
      <c r="A119" s="14"/>
      <c r="B119" s="15"/>
      <c r="C119" s="11"/>
      <c r="D119" s="7" t="s">
        <v>30</v>
      </c>
      <c r="E119" s="45" t="s">
        <v>44</v>
      </c>
      <c r="F119" s="34">
        <v>25</v>
      </c>
      <c r="G119" s="34">
        <v>1.65</v>
      </c>
      <c r="H119" s="34">
        <v>0.3</v>
      </c>
      <c r="I119" s="34">
        <v>8.35</v>
      </c>
      <c r="J119" s="34">
        <v>43.5</v>
      </c>
      <c r="K119" s="46" t="s">
        <v>45</v>
      </c>
      <c r="L119" s="34">
        <v>2.04</v>
      </c>
    </row>
    <row r="120" spans="1:12" ht="15.75" thickBot="1" x14ac:dyDescent="0.3">
      <c r="A120" s="14"/>
      <c r="B120" s="15"/>
      <c r="C120" s="11"/>
      <c r="D120" s="17" t="s">
        <v>31</v>
      </c>
      <c r="E120" s="9"/>
      <c r="F120" s="18">
        <f>SUM(F113:F119)</f>
        <v>560</v>
      </c>
      <c r="G120" s="18">
        <f>SUM(G113:G119)</f>
        <v>24.58</v>
      </c>
      <c r="H120" s="18">
        <f>SUM(H113:H119)</f>
        <v>27.520000000000007</v>
      </c>
      <c r="I120" s="18">
        <f>SUM(I113:I119)</f>
        <v>68.7</v>
      </c>
      <c r="J120" s="18">
        <f>SUM(J113:J119)</f>
        <v>712.28</v>
      </c>
      <c r="K120" s="24"/>
      <c r="L120" s="18">
        <f>SUM(L113:L119)</f>
        <v>88.88000000000001</v>
      </c>
    </row>
    <row r="121" spans="1:12" ht="15" x14ac:dyDescent="0.25">
      <c r="A121" s="19">
        <v>2</v>
      </c>
      <c r="B121" s="20">
        <v>9</v>
      </c>
      <c r="C121" s="21" t="s">
        <v>18</v>
      </c>
      <c r="D121" s="51" t="s">
        <v>19</v>
      </c>
      <c r="E121" s="45" t="s">
        <v>126</v>
      </c>
      <c r="F121" s="34">
        <v>180</v>
      </c>
      <c r="G121" s="49">
        <v>7.4</v>
      </c>
      <c r="H121" s="34">
        <v>8.5</v>
      </c>
      <c r="I121" s="34">
        <v>22.9</v>
      </c>
      <c r="J121" s="34">
        <v>197</v>
      </c>
      <c r="K121" s="35">
        <v>104</v>
      </c>
      <c r="L121" s="34">
        <v>21.69</v>
      </c>
    </row>
    <row r="122" spans="1:12" ht="15" x14ac:dyDescent="0.25">
      <c r="A122" s="22"/>
      <c r="B122" s="15"/>
      <c r="C122" s="11"/>
      <c r="D122" s="7" t="s">
        <v>20</v>
      </c>
      <c r="E122" s="45" t="s">
        <v>42</v>
      </c>
      <c r="F122" s="34">
        <v>180</v>
      </c>
      <c r="G122" s="34">
        <v>2.79</v>
      </c>
      <c r="H122" s="34">
        <v>3.19</v>
      </c>
      <c r="I122" s="34">
        <v>19.71</v>
      </c>
      <c r="J122" s="34">
        <v>118.69</v>
      </c>
      <c r="K122" s="46" t="s">
        <v>43</v>
      </c>
      <c r="L122" s="34">
        <v>10.82</v>
      </c>
    </row>
    <row r="123" spans="1:12" ht="15.75" customHeight="1" x14ac:dyDescent="0.25">
      <c r="A123" s="22"/>
      <c r="B123" s="15"/>
      <c r="C123" s="11"/>
      <c r="D123" s="47" t="s">
        <v>30</v>
      </c>
      <c r="E123" s="45" t="s">
        <v>44</v>
      </c>
      <c r="F123" s="34">
        <v>20</v>
      </c>
      <c r="G123" s="34">
        <v>1.65</v>
      </c>
      <c r="H123" s="34">
        <v>0.3</v>
      </c>
      <c r="I123" s="34">
        <v>8.35</v>
      </c>
      <c r="J123" s="34">
        <v>43.5</v>
      </c>
      <c r="K123" s="46" t="s">
        <v>45</v>
      </c>
      <c r="L123" s="34">
        <v>2.73</v>
      </c>
    </row>
    <row r="124" spans="1:12" ht="15" x14ac:dyDescent="0.25">
      <c r="A124" s="22"/>
      <c r="B124" s="15"/>
      <c r="C124" s="11"/>
      <c r="D124" s="47" t="s">
        <v>24</v>
      </c>
      <c r="E124" s="45" t="s">
        <v>127</v>
      </c>
      <c r="F124" s="34">
        <v>75</v>
      </c>
      <c r="G124" s="34">
        <v>16.559999999999999</v>
      </c>
      <c r="H124" s="34">
        <v>27.6</v>
      </c>
      <c r="I124" s="34">
        <v>3.06</v>
      </c>
      <c r="J124" s="34">
        <v>327</v>
      </c>
      <c r="K124" s="35">
        <v>364</v>
      </c>
      <c r="L124" s="34">
        <v>30.01</v>
      </c>
    </row>
    <row r="125" spans="1:12" ht="15" x14ac:dyDescent="0.25">
      <c r="A125" s="22"/>
      <c r="B125" s="15"/>
      <c r="C125" s="11"/>
      <c r="D125" s="51" t="s">
        <v>24</v>
      </c>
      <c r="E125" s="45" t="s">
        <v>89</v>
      </c>
      <c r="F125" s="49" t="s">
        <v>90</v>
      </c>
      <c r="G125" s="34">
        <v>5.76</v>
      </c>
      <c r="H125" s="34">
        <v>5.25</v>
      </c>
      <c r="I125" s="34">
        <v>14.94</v>
      </c>
      <c r="J125" s="34">
        <v>133</v>
      </c>
      <c r="K125" s="46" t="s">
        <v>91</v>
      </c>
      <c r="L125" s="34">
        <v>23.63</v>
      </c>
    </row>
    <row r="126" spans="1:12" ht="15" x14ac:dyDescent="0.25">
      <c r="A126" s="22"/>
      <c r="B126" s="15"/>
      <c r="C126" s="11"/>
      <c r="D126" s="17" t="s">
        <v>31</v>
      </c>
      <c r="E126" s="9"/>
      <c r="F126" s="18">
        <f>SUM(F121:F125)</f>
        <v>455</v>
      </c>
      <c r="G126" s="18">
        <f>SUM(G121:G125)</f>
        <v>34.159999999999997</v>
      </c>
      <c r="H126" s="18">
        <f>SUM(H121:H125)</f>
        <v>44.84</v>
      </c>
      <c r="I126" s="18">
        <f>SUM(I121:I125)</f>
        <v>68.960000000000008</v>
      </c>
      <c r="J126" s="18">
        <f>SUM(J121:J125)</f>
        <v>819.19</v>
      </c>
      <c r="K126" s="24"/>
      <c r="L126" s="18">
        <f>SUM(L121:L125)</f>
        <v>88.88</v>
      </c>
    </row>
    <row r="127" spans="1:12" ht="15" x14ac:dyDescent="0.25">
      <c r="A127" s="25">
        <f>A121</f>
        <v>2</v>
      </c>
      <c r="B127" s="13">
        <f>B121</f>
        <v>9</v>
      </c>
      <c r="C127" s="10" t="s">
        <v>23</v>
      </c>
      <c r="D127" s="47" t="s">
        <v>24</v>
      </c>
      <c r="E127" s="45" t="s">
        <v>70</v>
      </c>
      <c r="F127" s="34">
        <v>60</v>
      </c>
      <c r="G127" s="34">
        <v>0.74</v>
      </c>
      <c r="H127" s="34">
        <v>6.07</v>
      </c>
      <c r="I127" s="34">
        <v>4.4800000000000004</v>
      </c>
      <c r="J127" s="34">
        <v>76</v>
      </c>
      <c r="K127" s="35">
        <v>2</v>
      </c>
      <c r="L127" s="34">
        <v>6.09</v>
      </c>
    </row>
    <row r="128" spans="1:12" ht="15" x14ac:dyDescent="0.25">
      <c r="A128" s="22"/>
      <c r="B128" s="15"/>
      <c r="C128" s="11"/>
      <c r="D128" s="47" t="s">
        <v>25</v>
      </c>
      <c r="E128" s="45" t="s">
        <v>94</v>
      </c>
      <c r="F128" s="34">
        <v>200</v>
      </c>
      <c r="G128" s="34">
        <v>1.6479999999999999</v>
      </c>
      <c r="H128" s="34">
        <v>4.2160000000000002</v>
      </c>
      <c r="I128" s="34">
        <v>10.41</v>
      </c>
      <c r="J128" s="34">
        <v>86.4</v>
      </c>
      <c r="K128" s="35">
        <v>96</v>
      </c>
      <c r="L128" s="34">
        <v>11.01</v>
      </c>
    </row>
    <row r="129" spans="1:12" ht="15" x14ac:dyDescent="0.25">
      <c r="A129" s="22"/>
      <c r="B129" s="15"/>
      <c r="C129" s="11"/>
      <c r="D129" s="47" t="s">
        <v>26</v>
      </c>
      <c r="E129" s="45" t="s">
        <v>84</v>
      </c>
      <c r="F129" s="34">
        <v>200</v>
      </c>
      <c r="G129" s="34">
        <v>22.85</v>
      </c>
      <c r="H129" s="34">
        <v>7.97</v>
      </c>
      <c r="I129" s="34">
        <v>22.56</v>
      </c>
      <c r="J129" s="34">
        <v>257.70999999999998</v>
      </c>
      <c r="K129" s="35">
        <v>158</v>
      </c>
      <c r="L129" s="34">
        <v>65.180000000000007</v>
      </c>
    </row>
    <row r="130" spans="1:12" ht="15" x14ac:dyDescent="0.25">
      <c r="A130" s="22"/>
      <c r="B130" s="15"/>
      <c r="C130" s="11"/>
      <c r="D130" s="7" t="s">
        <v>28</v>
      </c>
      <c r="E130" s="45" t="s">
        <v>75</v>
      </c>
      <c r="F130" s="34">
        <v>180</v>
      </c>
      <c r="G130" s="34">
        <v>0.2</v>
      </c>
      <c r="H130" s="34">
        <v>0.05</v>
      </c>
      <c r="I130" s="34">
        <v>15.01</v>
      </c>
      <c r="J130" s="34">
        <v>57</v>
      </c>
      <c r="K130" s="35">
        <v>433</v>
      </c>
      <c r="L130" s="34">
        <v>2.2200000000000002</v>
      </c>
    </row>
    <row r="131" spans="1:12" ht="15" x14ac:dyDescent="0.25">
      <c r="A131" s="22"/>
      <c r="B131" s="15"/>
      <c r="C131" s="11"/>
      <c r="D131" s="7" t="s">
        <v>29</v>
      </c>
      <c r="E131" s="45" t="s">
        <v>49</v>
      </c>
      <c r="F131" s="34">
        <v>20</v>
      </c>
      <c r="G131" s="34">
        <v>2.2799999999999998</v>
      </c>
      <c r="H131" s="34">
        <v>0.84</v>
      </c>
      <c r="I131" s="34">
        <v>15.417</v>
      </c>
      <c r="J131" s="34">
        <v>78.677999999999997</v>
      </c>
      <c r="K131" s="46" t="s">
        <v>50</v>
      </c>
      <c r="L131" s="34">
        <v>2.2999999999999998</v>
      </c>
    </row>
    <row r="132" spans="1:12" ht="15" x14ac:dyDescent="0.25">
      <c r="A132" s="22"/>
      <c r="B132" s="15"/>
      <c r="C132" s="11"/>
      <c r="D132" s="7" t="s">
        <v>30</v>
      </c>
      <c r="E132" s="45" t="s">
        <v>44</v>
      </c>
      <c r="F132" s="34">
        <v>40</v>
      </c>
      <c r="G132" s="34">
        <v>1.65</v>
      </c>
      <c r="H132" s="34">
        <v>0.3</v>
      </c>
      <c r="I132" s="34">
        <v>8.35</v>
      </c>
      <c r="J132" s="34">
        <v>43.5</v>
      </c>
      <c r="K132" s="46" t="s">
        <v>45</v>
      </c>
      <c r="L132" s="34">
        <v>2.08</v>
      </c>
    </row>
    <row r="133" spans="1:12" ht="15.75" thickBot="1" x14ac:dyDescent="0.3">
      <c r="A133" s="22"/>
      <c r="B133" s="15"/>
      <c r="C133" s="11"/>
      <c r="D133" s="17" t="s">
        <v>31</v>
      </c>
      <c r="E133" s="9"/>
      <c r="F133" s="18">
        <f>SUM(F127:F132)</f>
        <v>700</v>
      </c>
      <c r="G133" s="18">
        <f>SUM(G127:G132)</f>
        <v>29.367999999999999</v>
      </c>
      <c r="H133" s="18">
        <f>SUM(H127:H132)</f>
        <v>19.446000000000002</v>
      </c>
      <c r="I133" s="18">
        <f>SUM(I127:I132)</f>
        <v>76.22699999999999</v>
      </c>
      <c r="J133" s="18">
        <f>SUM(J127:J132)</f>
        <v>599.28800000000001</v>
      </c>
      <c r="K133" s="24"/>
      <c r="L133" s="18">
        <f>SUM(L127:L132)</f>
        <v>88.88</v>
      </c>
    </row>
    <row r="134" spans="1:12" ht="15" x14ac:dyDescent="0.25">
      <c r="A134" s="19">
        <v>2</v>
      </c>
      <c r="B134" s="20">
        <v>10</v>
      </c>
      <c r="C134" s="21" t="s">
        <v>18</v>
      </c>
      <c r="D134" s="51" t="s">
        <v>19</v>
      </c>
      <c r="E134" s="45" t="s">
        <v>86</v>
      </c>
      <c r="F134" s="49" t="s">
        <v>128</v>
      </c>
      <c r="G134" s="34">
        <v>3.74</v>
      </c>
      <c r="H134" s="34">
        <v>8.85</v>
      </c>
      <c r="I134" s="34">
        <v>24.1</v>
      </c>
      <c r="J134" s="34">
        <v>192</v>
      </c>
      <c r="K134" s="35">
        <v>330</v>
      </c>
      <c r="L134" s="34">
        <v>23.49</v>
      </c>
    </row>
    <row r="135" spans="1:12" ht="15" x14ac:dyDescent="0.25">
      <c r="A135" s="22"/>
      <c r="B135" s="15"/>
      <c r="C135" s="11"/>
      <c r="D135" s="7" t="s">
        <v>20</v>
      </c>
      <c r="E135" s="45" t="s">
        <v>87</v>
      </c>
      <c r="F135" s="34">
        <v>180</v>
      </c>
      <c r="G135" s="34">
        <v>4.8499999999999996</v>
      </c>
      <c r="H135" s="34">
        <v>5.04</v>
      </c>
      <c r="I135" s="34">
        <v>32.729999999999997</v>
      </c>
      <c r="J135" s="34">
        <v>195.71</v>
      </c>
      <c r="K135" s="46" t="s">
        <v>88</v>
      </c>
      <c r="L135" s="34">
        <v>17.739999999999998</v>
      </c>
    </row>
    <row r="136" spans="1:12" ht="15.75" customHeight="1" x14ac:dyDescent="0.25">
      <c r="A136" s="22"/>
      <c r="B136" s="15"/>
      <c r="C136" s="11"/>
      <c r="D136" s="47" t="s">
        <v>30</v>
      </c>
      <c r="E136" s="45" t="s">
        <v>44</v>
      </c>
      <c r="F136" s="34">
        <v>25</v>
      </c>
      <c r="G136" s="34">
        <v>1.65</v>
      </c>
      <c r="H136" s="34">
        <v>0.3</v>
      </c>
      <c r="I136" s="34">
        <v>8.35</v>
      </c>
      <c r="J136" s="34">
        <v>43.5</v>
      </c>
      <c r="K136" s="46" t="s">
        <v>45</v>
      </c>
      <c r="L136" s="34">
        <v>3.08</v>
      </c>
    </row>
    <row r="137" spans="1:12" ht="15" x14ac:dyDescent="0.25">
      <c r="A137" s="22"/>
      <c r="B137" s="15"/>
      <c r="C137" s="11"/>
      <c r="D137" s="7" t="s">
        <v>22</v>
      </c>
      <c r="E137" s="45" t="s">
        <v>77</v>
      </c>
      <c r="F137" s="34">
        <v>100</v>
      </c>
      <c r="G137" s="34">
        <v>0.4</v>
      </c>
      <c r="H137" s="34">
        <v>0.4</v>
      </c>
      <c r="I137" s="34">
        <v>9.8000000000000007</v>
      </c>
      <c r="J137" s="34">
        <v>47</v>
      </c>
      <c r="K137" s="46" t="s">
        <v>78</v>
      </c>
      <c r="L137" s="34">
        <v>31.9</v>
      </c>
    </row>
    <row r="138" spans="1:12" ht="15" x14ac:dyDescent="0.25">
      <c r="A138" s="22"/>
      <c r="B138" s="15"/>
      <c r="C138" s="11"/>
      <c r="D138" s="51" t="s">
        <v>24</v>
      </c>
      <c r="E138" s="45" t="s">
        <v>114</v>
      </c>
      <c r="F138" s="49" t="s">
        <v>129</v>
      </c>
      <c r="G138" s="34">
        <v>2.41</v>
      </c>
      <c r="H138" s="34">
        <v>0.9</v>
      </c>
      <c r="I138" s="34">
        <v>28.7</v>
      </c>
      <c r="J138" s="34">
        <v>132</v>
      </c>
      <c r="K138" s="35">
        <v>88</v>
      </c>
      <c r="L138" s="34">
        <v>12.67</v>
      </c>
    </row>
    <row r="139" spans="1:12" ht="15" x14ac:dyDescent="0.25">
      <c r="A139" s="22"/>
      <c r="B139" s="15"/>
      <c r="C139" s="11"/>
      <c r="D139" s="17" t="s">
        <v>31</v>
      </c>
      <c r="E139" s="9"/>
      <c r="F139" s="18">
        <f>SUM(F134:F138)</f>
        <v>305</v>
      </c>
      <c r="G139" s="18">
        <f>SUM(G134:G138)</f>
        <v>13.05</v>
      </c>
      <c r="H139" s="18">
        <f>SUM(H134:H138)</f>
        <v>15.490000000000002</v>
      </c>
      <c r="I139" s="18">
        <f>SUM(I134:I138)</f>
        <v>103.67999999999999</v>
      </c>
      <c r="J139" s="18">
        <f>SUM(J134:J138)</f>
        <v>610.21</v>
      </c>
      <c r="K139" s="24"/>
      <c r="L139" s="18">
        <f>SUM(L134:L138)</f>
        <v>88.88</v>
      </c>
    </row>
    <row r="140" spans="1:12" ht="15" x14ac:dyDescent="0.25">
      <c r="A140" s="25">
        <f>A134</f>
        <v>2</v>
      </c>
      <c r="B140" s="13">
        <f>B134</f>
        <v>10</v>
      </c>
      <c r="C140" s="10" t="s">
        <v>23</v>
      </c>
      <c r="D140" s="47" t="s">
        <v>24</v>
      </c>
      <c r="E140" s="45" t="s">
        <v>57</v>
      </c>
      <c r="F140" s="34">
        <v>60</v>
      </c>
      <c r="G140" s="34">
        <v>0.92</v>
      </c>
      <c r="H140" s="34">
        <v>3.04</v>
      </c>
      <c r="I140" s="34">
        <v>5.42</v>
      </c>
      <c r="J140" s="34">
        <v>52</v>
      </c>
      <c r="K140" s="35">
        <v>45</v>
      </c>
      <c r="L140" s="34">
        <v>5.91</v>
      </c>
    </row>
    <row r="141" spans="1:12" ht="15" x14ac:dyDescent="0.25">
      <c r="A141" s="22"/>
      <c r="B141" s="15"/>
      <c r="C141" s="11"/>
      <c r="D141" s="47" t="s">
        <v>25</v>
      </c>
      <c r="E141" s="45" t="s">
        <v>130</v>
      </c>
      <c r="F141" s="34">
        <v>200</v>
      </c>
      <c r="G141" s="34">
        <v>3</v>
      </c>
      <c r="H141" s="34">
        <v>2.63</v>
      </c>
      <c r="I141" s="34">
        <v>13.47</v>
      </c>
      <c r="J141" s="34">
        <v>89.55</v>
      </c>
      <c r="K141" s="46" t="s">
        <v>131</v>
      </c>
      <c r="L141" s="34">
        <v>8.44</v>
      </c>
    </row>
    <row r="142" spans="1:12" ht="15" x14ac:dyDescent="0.25">
      <c r="A142" s="22"/>
      <c r="B142" s="15"/>
      <c r="C142" s="11"/>
      <c r="D142" s="7" t="s">
        <v>26</v>
      </c>
      <c r="E142" s="45" t="s">
        <v>104</v>
      </c>
      <c r="F142" s="34">
        <v>90</v>
      </c>
      <c r="G142" s="34">
        <v>40.75</v>
      </c>
      <c r="H142" s="34">
        <v>21.78</v>
      </c>
      <c r="I142" s="34">
        <v>23.05</v>
      </c>
      <c r="J142" s="34">
        <v>306</v>
      </c>
      <c r="K142" s="35">
        <v>194</v>
      </c>
      <c r="L142" s="34">
        <v>51.77</v>
      </c>
    </row>
    <row r="143" spans="1:12" ht="15" x14ac:dyDescent="0.25">
      <c r="A143" s="22"/>
      <c r="B143" s="15"/>
      <c r="C143" s="11"/>
      <c r="D143" s="7" t="s">
        <v>27</v>
      </c>
      <c r="E143" s="45" t="s">
        <v>74</v>
      </c>
      <c r="F143" s="34">
        <v>150</v>
      </c>
      <c r="G143" s="34">
        <v>5.48</v>
      </c>
      <c r="H143" s="34">
        <v>4.9800000000000004</v>
      </c>
      <c r="I143" s="34">
        <v>34.880000000000003</v>
      </c>
      <c r="J143" s="34">
        <v>211.5</v>
      </c>
      <c r="K143" s="35">
        <v>447</v>
      </c>
      <c r="L143" s="34">
        <v>11.42</v>
      </c>
    </row>
    <row r="144" spans="1:12" ht="15" x14ac:dyDescent="0.25">
      <c r="A144" s="22"/>
      <c r="B144" s="15"/>
      <c r="C144" s="11"/>
      <c r="D144" s="7" t="s">
        <v>28</v>
      </c>
      <c r="E144" s="45" t="s">
        <v>85</v>
      </c>
      <c r="F144" s="34">
        <v>180</v>
      </c>
      <c r="G144" s="34">
        <v>0.41</v>
      </c>
      <c r="H144" s="34">
        <v>0</v>
      </c>
      <c r="I144" s="34">
        <v>25.16</v>
      </c>
      <c r="J144" s="34">
        <v>98</v>
      </c>
      <c r="K144" s="35">
        <v>385</v>
      </c>
      <c r="L144" s="34">
        <v>6.06</v>
      </c>
    </row>
    <row r="145" spans="1:12" ht="15" x14ac:dyDescent="0.25">
      <c r="A145" s="22"/>
      <c r="B145" s="15"/>
      <c r="C145" s="11"/>
      <c r="D145" s="7" t="s">
        <v>29</v>
      </c>
      <c r="E145" s="45" t="s">
        <v>49</v>
      </c>
      <c r="F145" s="34">
        <v>15</v>
      </c>
      <c r="G145" s="34">
        <v>2.2799999999999998</v>
      </c>
      <c r="H145" s="34">
        <v>0.84</v>
      </c>
      <c r="I145" s="34">
        <v>15.42</v>
      </c>
      <c r="J145" s="34">
        <v>78.677999999999997</v>
      </c>
      <c r="K145" s="46" t="s">
        <v>50</v>
      </c>
      <c r="L145" s="34">
        <v>1.72</v>
      </c>
    </row>
    <row r="146" spans="1:12" ht="15" x14ac:dyDescent="0.25">
      <c r="A146" s="22"/>
      <c r="B146" s="15"/>
      <c r="C146" s="11"/>
      <c r="D146" s="7" t="s">
        <v>30</v>
      </c>
      <c r="E146" s="45" t="s">
        <v>44</v>
      </c>
      <c r="F146" s="34">
        <v>20</v>
      </c>
      <c r="G146" s="34">
        <v>1.65</v>
      </c>
      <c r="H146" s="34">
        <v>0.3</v>
      </c>
      <c r="I146" s="34">
        <v>8.35</v>
      </c>
      <c r="J146" s="34">
        <v>43.5</v>
      </c>
      <c r="K146" s="46" t="s">
        <v>45</v>
      </c>
      <c r="L146" s="34">
        <v>3.56</v>
      </c>
    </row>
    <row r="147" spans="1:12" ht="15" x14ac:dyDescent="0.25">
      <c r="A147" s="22"/>
      <c r="B147" s="15"/>
      <c r="C147" s="11"/>
      <c r="D147" s="17" t="s">
        <v>31</v>
      </c>
      <c r="E147" s="9"/>
      <c r="F147" s="18">
        <f>SUM(F140:F146)</f>
        <v>715</v>
      </c>
      <c r="G147" s="18">
        <f>SUM(G140:G146)</f>
        <v>54.49</v>
      </c>
      <c r="H147" s="18">
        <f>SUM(H140:H146)</f>
        <v>33.570000000000007</v>
      </c>
      <c r="I147" s="18">
        <f>SUM(I140:I146)</f>
        <v>125.74999999999999</v>
      </c>
      <c r="J147" s="18">
        <f>SUM(J140:J146)</f>
        <v>879.22799999999995</v>
      </c>
      <c r="K147" s="24"/>
      <c r="L147" s="59">
        <f>SUM(L140:L146)</f>
        <v>88.88000000000001</v>
      </c>
    </row>
    <row r="149" spans="1:12" ht="15" customHeight="1" x14ac:dyDescent="0.2"/>
    <row r="150" spans="1:12" ht="13.5" customHeight="1" x14ac:dyDescent="0.2"/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2023-10-16T10:13:41Z</dcterms:modified>
</cp:coreProperties>
</file>